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<sst xmlns="http://schemas.openxmlformats.org/spreadsheetml/2006/main" count="38" uniqueCount="38">
  <si>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</si>
  <si>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</si>
  <si>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</si>
  <si>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terreno, de malla electrosoldada modular.</t>
  </si>
  <si>
    <r>
      <rPr>
        <sz val="8.25"/>
        <color rgb="FF000000"/>
        <rFont val="Arial"/>
        <family val="2"/>
      </rPr>
      <t xml:space="preserve">Vallado de terreno formado por paneles de malla electrosoldada con pliegues de refuerzo, de 200x50 mm de paso de malla, reducido a 50x50 mm en las zonas de pliegue, y 5 mm de diámetro, de 2,50x1,00 m, acabado galvanizado y postes de perfil hueco de sección rectangular, de 60x40x2 mm, fijados con tornillos sobre muros de mampostería u concreto.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</si>
  <si>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</si>
  <si>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</si>
  <si>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</si>
  <si>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</si>
  <si>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</si>
  <si>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</si>
  <si>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</si>
  <si>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mt52vsm010a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</si>
  <si>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</si>
  <si>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galvanizado.</t>
  </si>
  <si>
    <t xml:space="preserve">mt52vpm030a</t>
  </si>
  <si>
    <t xml:space="preserve">Ud</t>
  </si>
  <si>
    <t xml:space="preserve">Poste de perfil hueco de acero de sección rectangular 60x40x2 mm, de 1 m de altura, acabado galvanizado.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</si>
  <si>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</si>
  <si>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</si>
  <si>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</si>
  <si>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</si>
  <si>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</si>
  <si>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</si>
  <si>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</si>
  <si>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</si>
  <si>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</si>
  <si>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</si>
  <si>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</si>
  <si>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</si>
  <si>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</si>
  <si>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</si>
  <si>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</si>
  <si>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</si>
  <si>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</si>
  <si>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</si>
  <si>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$ 36.638,65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</si>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</sst>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166923</v>
      </c>
      <c r="H10" s="12">
        <f ca="1">ROUND(INDIRECT(ADDRESS(ROW()+(0), COLUMN()+(-2), 1))*INDIRECT(ADDRESS(ROW()+(0), COLUMN()+(-1), 1)), 2)</f>
        <v>166923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46386.2</v>
      </c>
      <c r="H11" s="12">
        <f ca="1">ROUND(INDIRECT(ADDRESS(ROW()+(0), COLUMN()+(-2), 1))*INDIRECT(ADDRESS(ROW()+(0), COLUMN()+(-1), 1)), 2)</f>
        <v>9277.25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86552.7</v>
      </c>
      <c r="H12" s="12">
        <f ca="1">ROUND(INDIRECT(ADDRESS(ROW()+(0), COLUMN()+(-2), 1))*INDIRECT(ADDRESS(ROW()+(0), COLUMN()+(-1), 1)), 2)</f>
        <v>17310.5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8917.55</v>
      </c>
      <c r="H13" s="14">
        <f ca="1">ROUND(INDIRECT(ADDRESS(ROW()+(0), COLUMN()+(-2), 1))*INDIRECT(ADDRESS(ROW()+(0), COLUMN()+(-1), 1)), 2)</f>
        <v>10701.1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204212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28562.3</v>
      </c>
      <c r="H16" s="12">
        <f ca="1">ROUND(INDIRECT(ADDRESS(ROW()+(0), COLUMN()+(-2), 1))*INDIRECT(ADDRESS(ROW()+(0), COLUMN()+(-1), 1)), 2)</f>
        <v>2913.35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0.102</v>
      </c>
      <c r="G17" s="14">
        <v>20774.2</v>
      </c>
      <c r="H17" s="14">
        <f ca="1">ROUND(INDIRECT(ADDRESS(ROW()+(0), COLUMN()+(-2), 1))*INDIRECT(ADDRESS(ROW()+(0), COLUMN()+(-1), 1)), 2)</f>
        <v>2118.97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5032.32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209244</v>
      </c>
      <c r="H20" s="14">
        <f ca="1">ROUND(INDIRECT(ADDRESS(ROW()+(0), COLUMN()+(-2), 1))*INDIRECT(ADDRESS(ROW()+(0), COLUMN()+(-1), 1))/100, 2)</f>
        <v>6277.32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215521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