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<sst xmlns="http://schemas.openxmlformats.org/spreadsheetml/2006/main" count="40" uniqueCount="40">
  <si>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</si>
  <si>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</si>
  <si>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</si>
  <si>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</si>
  <si>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300 usuarios (H.E.), carga media de materia orgánica contaminante (DBO5) de 18 kg/día y caudal máximo de agua depurada de 45000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</si>
  <si>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</si>
  <si>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</si>
  <si>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</si>
  <si>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</si>
  <si>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</si>
  <si>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</si>
  <si>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</si>
  <si>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mt46edb010p</t>
  </si>
  <si>
    <t xml:space="preserve">Ud</t>
  </si>
  <si>
    <t xml:space="preserve">Estación depuradora biológica de aguas residuales, tecnología VFL, capacidad para 300 usuarios (H.E.), carga media de materia orgánica contaminante (DBO5) de 18 kg/día y caudal máximo de agua depurada de 45000 litros/día, equipada con una estación de bombeo, dos reactores biológicos tipo AT, dos compresores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</si>
  <si>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</si>
  <si>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</si>
  <si>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</si>
  <si>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</si>
  <si>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</si>
  <si>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</si>
  <si>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</si>
  <si>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</si>
  <si>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</si>
  <si>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</si>
  <si>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</si>
  <si>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</si>
  <si>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</si>
  <si>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</si>
  <si>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</si>
  <si>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</si>
  <si>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</si>
  <si>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</si>
  <si>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</si>
  <si>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</si>
  <si>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</si>
  <si>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</si>
  <si>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</si>
  <si>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$ 77.179.088,93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</si>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</sst>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58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1.83751e+008</v>
      </c>
      <c r="H10" s="14">
        <f ca="1">ROUND(INDIRECT(ADDRESS(ROW()+(0), COLUMN()+(-2), 1))*INDIRECT(ADDRESS(ROW()+(0), COLUMN()+(-1), 1)), 2)</f>
        <v>1.83751e+008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1.83751e+008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</v>
      </c>
      <c r="G13" s="14">
        <v>95096.2</v>
      </c>
      <c r="H13" s="14">
        <f ca="1">ROUND(INDIRECT(ADDRESS(ROW()+(0), COLUMN()+(-2), 1))*INDIRECT(ADDRESS(ROW()+(0), COLUMN()+(-1), 1)), 2)</f>
        <v>190192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190192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22.597</v>
      </c>
      <c r="G16" s="13">
        <v>14232.9</v>
      </c>
      <c r="H16" s="13">
        <f ca="1">ROUND(INDIRECT(ADDRESS(ROW()+(0), COLUMN()+(-2), 1))*INDIRECT(ADDRESS(ROW()+(0), COLUMN()+(-1), 1)), 2)</f>
        <v>321621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22.597</v>
      </c>
      <c r="G17" s="13">
        <v>10301.5</v>
      </c>
      <c r="H17" s="13">
        <f ca="1">ROUND(INDIRECT(ADDRESS(ROW()+(0), COLUMN()+(-2), 1))*INDIRECT(ADDRESS(ROW()+(0), COLUMN()+(-1), 1)), 2)</f>
        <v>232783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2.26</v>
      </c>
      <c r="G18" s="13">
        <v>14232.9</v>
      </c>
      <c r="H18" s="13">
        <f ca="1">ROUND(INDIRECT(ADDRESS(ROW()+(0), COLUMN()+(-2), 1))*INDIRECT(ADDRESS(ROW()+(0), COLUMN()+(-1), 1)), 2)</f>
        <v>32166.3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2.26</v>
      </c>
      <c r="G19" s="14">
        <v>10301.5</v>
      </c>
      <c r="H19" s="14">
        <f ca="1">ROUND(INDIRECT(ADDRESS(ROW()+(0), COLUMN()+(-2), 1))*INDIRECT(ADDRESS(ROW()+(0), COLUMN()+(-1), 1)), 2)</f>
        <v>23281.4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609852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1.84551e+008</v>
      </c>
      <c r="H22" s="14">
        <f ca="1">ROUND(INDIRECT(ADDRESS(ROW()+(0), COLUMN()+(-2), 1))*INDIRECT(ADDRESS(ROW()+(0), COLUMN()+(-1), 1))/100, 2)</f>
        <v>3.69101e+006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1.88242e+008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