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<sst xmlns="http://schemas.openxmlformats.org/spreadsheetml/2006/main" count="40" uniqueCount="40">
  <si>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</si>
  <si>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</si>
  <si>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</si>
  <si>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</si>
  <si>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25 a 75 usuarios (H.E.), carga media de materia orgánica contaminante (DBO5) de 3,6 kg/día y caudal máximo de agua depurada de 8100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</si>
  <si>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</si>
  <si>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</si>
  <si>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</si>
  <si>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</si>
  <si>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</si>
  <si>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</si>
  <si>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</si>
  <si>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mt46edb010j</t>
  </si>
  <si>
    <t xml:space="preserve">Ud</t>
  </si>
  <si>
    <t xml:space="preserve">Estación depuradora biológica de aguas residuales, tecnología VFL, capacidad para 25 a 75 usuarios (H.E.), carga media de materia orgánica contaminante (DBO5) de 3,6 kg/día y caudal máximo de agua depurada de 8100 litros/día, equipada con una estación de bombeo, un reactor biológico tipo AT, dos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</si>
  <si>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</si>
  <si>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</si>
  <si>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</si>
  <si>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</si>
  <si>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</si>
  <si>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</si>
  <si>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</si>
  <si>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</si>
  <si>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</si>
  <si>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</si>
  <si>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</si>
  <si>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</si>
  <si>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</si>
  <si>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</si>
  <si>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</si>
  <si>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</si>
  <si>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</si>
  <si>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</si>
  <si>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</si>
  <si>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</si>
  <si>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</si>
  <si>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</si>
  <si>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</si>
  <si>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$ 24.703.781,38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</si>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</sst>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5.87548e+007</v>
      </c>
      <c r="H10" s="14">
        <f ca="1">ROUND(INDIRECT(ADDRESS(ROW()+(0), COLUMN()+(-2), 1))*INDIRECT(ADDRESS(ROW()+(0), COLUMN()+(-1), 1)), 2)</f>
        <v>5.87548e+007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5.87548e+007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95096.2</v>
      </c>
      <c r="H13" s="14">
        <f ca="1">ROUND(INDIRECT(ADDRESS(ROW()+(0), COLUMN()+(-2), 1))*INDIRECT(ADDRESS(ROW()+(0), COLUMN()+(-1), 1)), 2)</f>
        <v>95096.2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95096.2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6.779</v>
      </c>
      <c r="G16" s="13">
        <v>14232.9</v>
      </c>
      <c r="H16" s="13">
        <f ca="1">ROUND(INDIRECT(ADDRESS(ROW()+(0), COLUMN()+(-2), 1))*INDIRECT(ADDRESS(ROW()+(0), COLUMN()+(-1), 1)), 2)</f>
        <v>96484.8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6.779</v>
      </c>
      <c r="G17" s="13">
        <v>10301.5</v>
      </c>
      <c r="H17" s="13">
        <f ca="1">ROUND(INDIRECT(ADDRESS(ROW()+(0), COLUMN()+(-2), 1))*INDIRECT(ADDRESS(ROW()+(0), COLUMN()+(-1), 1)), 2)</f>
        <v>69833.9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2.26</v>
      </c>
      <c r="G18" s="13">
        <v>14232.9</v>
      </c>
      <c r="H18" s="13">
        <f ca="1">ROUND(INDIRECT(ADDRESS(ROW()+(0), COLUMN()+(-2), 1))*INDIRECT(ADDRESS(ROW()+(0), COLUMN()+(-1), 1)), 2)</f>
        <v>32166.3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2.26</v>
      </c>
      <c r="G19" s="14">
        <v>10301.5</v>
      </c>
      <c r="H19" s="14">
        <f ca="1">ROUND(INDIRECT(ADDRESS(ROW()+(0), COLUMN()+(-2), 1))*INDIRECT(ADDRESS(ROW()+(0), COLUMN()+(-1), 1)), 2)</f>
        <v>23281.4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221766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5.90717e+007</v>
      </c>
      <c r="H22" s="14">
        <f ca="1">ROUND(INDIRECT(ADDRESS(ROW()+(0), COLUMN()+(-2), 1))*INDIRECT(ADDRESS(ROW()+(0), COLUMN()+(-1), 1))/100, 2)</f>
        <v>1.18143e+006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6.02531e+007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