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<sst xmlns="http://schemas.openxmlformats.org/spreadsheetml/2006/main" count="40" uniqueCount="40">
  <si>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</si>
  <si>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</si>
  <si>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</si>
  <si>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</si>
  <si>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20 a 50 usuarios (H.E.), carga media de materia orgánica contaminante (DBO5) de 3 kg/día y caudal máximo de agua depurada de 7500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</si>
  <si>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</si>
  <si>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</si>
  <si>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</si>
  <si>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</si>
  <si>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</si>
  <si>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</si>
  <si>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</si>
  <si>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mt46edb010i</t>
  </si>
  <si>
    <t xml:space="preserve">Ud</t>
  </si>
  <si>
    <t xml:space="preserve">Estación depuradora biológica de aguas residuales, tecnología VFL, capacidad para 20 a 50 usuarios (H.E.), carga media de materia orgánica contaminante (DBO5) de 3 kg/día y caudal máximo de agua depurada de 7500 litros/día, equipada con un reactor biológico tipo AT y dos compresores.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</si>
  <si>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</si>
  <si>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</si>
  <si>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</si>
  <si>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</si>
  <si>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</si>
  <si>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</si>
  <si>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</si>
  <si>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</si>
  <si>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</si>
  <si>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</si>
  <si>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</si>
  <si>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</si>
  <si>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</si>
  <si>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</si>
  <si>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</si>
  <si>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</si>
  <si>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</si>
  <si>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</si>
  <si>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</si>
  <si>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</si>
  <si>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</si>
  <si>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</si>
  <si>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</si>
  <si>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$ 20.035.278,23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</si>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</sst>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79" customWidth="1"/>
    <col min="6" max="6" width="9.69" customWidth="1"/>
    <col min="7" max="7" width="16.3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4.76391e+007</v>
      </c>
      <c r="H10" s="14">
        <f ca="1">ROUND(INDIRECT(ADDRESS(ROW()+(0), COLUMN()+(-2), 1))*INDIRECT(ADDRESS(ROW()+(0), COLUMN()+(-1), 1)), 2)</f>
        <v>4.76391e+007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4.76391e+007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</v>
      </c>
      <c r="G13" s="14">
        <v>95096.2</v>
      </c>
      <c r="H13" s="14">
        <f ca="1">ROUND(INDIRECT(ADDRESS(ROW()+(0), COLUMN()+(-2), 1))*INDIRECT(ADDRESS(ROW()+(0), COLUMN()+(-1), 1)), 2)</f>
        <v>47548.1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47548.1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6.779</v>
      </c>
      <c r="G16" s="13">
        <v>14232.9</v>
      </c>
      <c r="H16" s="13">
        <f ca="1">ROUND(INDIRECT(ADDRESS(ROW()+(0), COLUMN()+(-2), 1))*INDIRECT(ADDRESS(ROW()+(0), COLUMN()+(-1), 1)), 2)</f>
        <v>96484.8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6.779</v>
      </c>
      <c r="G17" s="13">
        <v>10301.5</v>
      </c>
      <c r="H17" s="13">
        <f ca="1">ROUND(INDIRECT(ADDRESS(ROW()+(0), COLUMN()+(-2), 1))*INDIRECT(ADDRESS(ROW()+(0), COLUMN()+(-1), 1)), 2)</f>
        <v>69833.9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2.26</v>
      </c>
      <c r="G18" s="13">
        <v>14232.9</v>
      </c>
      <c r="H18" s="13">
        <f ca="1">ROUND(INDIRECT(ADDRESS(ROW()+(0), COLUMN()+(-2), 1))*INDIRECT(ADDRESS(ROW()+(0), COLUMN()+(-1), 1)), 2)</f>
        <v>32166.3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2.26</v>
      </c>
      <c r="G19" s="14">
        <v>10301.5</v>
      </c>
      <c r="H19" s="14">
        <f ca="1">ROUND(INDIRECT(ADDRESS(ROW()+(0), COLUMN()+(-2), 1))*INDIRECT(ADDRESS(ROW()+(0), COLUMN()+(-1), 1)), 2)</f>
        <v>23281.4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221766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4.79084e+007</v>
      </c>
      <c r="H22" s="14">
        <f ca="1">ROUND(INDIRECT(ADDRESS(ROW()+(0), COLUMN()+(-2), 1))*INDIRECT(ADDRESS(ROW()+(0), COLUMN()+(-1), 1))/100, 2)</f>
        <v>958167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4.88665e+007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