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<sst xmlns="http://schemas.openxmlformats.org/spreadsheetml/2006/main" count="55" uniqueCount="55">
  <si>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</si>
  <si>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</si>
  <si>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</si>
  <si>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</si>
  <si>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200 mm de anchura interior y 400 mm de altura, con rejilla de acero galvanizado, carga de rotura 15 kN;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</si>
  <si>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</si>
  <si>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</si>
  <si>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</si>
  <si>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</si>
  <si>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</si>
  <si>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</si>
  <si>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</si>
  <si>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</si>
  <si>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</si>
  <si>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</si>
  <si>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</si>
  <si>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</si>
  <si>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</si>
  <si>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</si>
  <si>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</si>
  <si>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</si>
  <si>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</si>
  <si>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</si>
  <si>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</si>
  <si>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</si>
  <si>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</si>
  <si>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</si>
  <si>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</si>
  <si>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</si>
  <si>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</si>
  <si>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mt11rej020a</t>
  </si>
  <si>
    <t xml:space="preserve">Ud</t>
  </si>
  <si>
    <t xml:space="preserve">Marco y rejilla de acero galvanizado, de 200 mm de anchura y 500 mm de longitud, para canaleta de 200 mm de anchura interior y 400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</si>
  <si>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</si>
  <si>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</si>
  <si>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</si>
  <si>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</si>
  <si>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</si>
  <si>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</si>
  <si>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</si>
  <si>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</si>
  <si>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</si>
  <si>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</si>
  <si>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</si>
  <si>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</si>
  <si>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</si>
  <si>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</si>
  <si>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</si>
  <si>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</si>
  <si>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</si>
  <si>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</si>
  <si>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</si>
  <si>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</si>
  <si>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$ 15.202,65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</si>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</sst>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7.8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0.189</v>
      </c>
      <c r="G10" s="12">
        <v>328220</v>
      </c>
      <c r="H10" s="12">
        <f ca="1">ROUND(INDIRECT(ADDRESS(ROW()+(0), COLUMN()+(-2), 1))*INDIRECT(ADDRESS(ROW()+(0), COLUMN()+(-1), 1)), 2)</f>
        <v>62033.6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74</v>
      </c>
      <c r="G11" s="12">
        <v>1248.57</v>
      </c>
      <c r="H11" s="12">
        <f ca="1">ROUND(INDIRECT(ADDRESS(ROW()+(0), COLUMN()+(-2), 1))*INDIRECT(ADDRESS(ROW()+(0), COLUMN()+(-1), 1)), 2)</f>
        <v>92394.2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3281.16</v>
      </c>
      <c r="H12" s="12">
        <f ca="1">ROUND(INDIRECT(ADDRESS(ROW()+(0), COLUMN()+(-2), 1))*INDIRECT(ADDRESS(ROW()+(0), COLUMN()+(-1), 1)), 2)</f>
        <v>39.37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0.069</v>
      </c>
      <c r="G13" s="12">
        <v>45136</v>
      </c>
      <c r="H13" s="12">
        <f ca="1">ROUND(INDIRECT(ADDRESS(ROW()+(0), COLUMN()+(-2), 1))*INDIRECT(ADDRESS(ROW()+(0), COLUMN()+(-1), 1)), 2)</f>
        <v>3114.38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14.172</v>
      </c>
      <c r="G14" s="12">
        <v>483.43</v>
      </c>
      <c r="H14" s="12">
        <f ca="1">ROUND(INDIRECT(ADDRESS(ROW()+(0), COLUMN()+(-2), 1))*INDIRECT(ADDRESS(ROW()+(0), COLUMN()+(-1), 1)), 2)</f>
        <v>6851.17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0.146</v>
      </c>
      <c r="G15" s="12">
        <v>2624.93</v>
      </c>
      <c r="H15" s="12">
        <f ca="1">ROUND(INDIRECT(ADDRESS(ROW()+(0), COLUMN()+(-2), 1))*INDIRECT(ADDRESS(ROW()+(0), COLUMN()+(-1), 1)), 2)</f>
        <v>383.24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22552.2</v>
      </c>
      <c r="H16" s="12">
        <f ca="1">ROUND(INDIRECT(ADDRESS(ROW()+(0), COLUMN()+(-2), 1))*INDIRECT(ADDRESS(ROW()+(0), COLUMN()+(-1), 1)), 2)</f>
        <v>45104.3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120160</v>
      </c>
      <c r="H17" s="14">
        <f ca="1">ROUND(INDIRECT(ADDRESS(ROW()+(0), COLUMN()+(-2), 1))*INDIRECT(ADDRESS(ROW()+(0), COLUMN()+(-1), 1)), 2)</f>
        <v>24032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233952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0.031</v>
      </c>
      <c r="G20" s="14">
        <v>8706.88</v>
      </c>
      <c r="H20" s="14">
        <f ca="1">ROUND(INDIRECT(ADDRESS(ROW()+(0), COLUMN()+(-2), 1))*INDIRECT(ADDRESS(ROW()+(0), COLUMN()+(-1), 1)), 2)</f>
        <v>269.91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269.91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1.58</v>
      </c>
      <c r="G23" s="12">
        <v>25476.9</v>
      </c>
      <c r="H23" s="12">
        <f ca="1">ROUND(INDIRECT(ADDRESS(ROW()+(0), COLUMN()+(-2), 1))*INDIRECT(ADDRESS(ROW()+(0), COLUMN()+(-1), 1)), 2)</f>
        <v>40253.5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1.24</v>
      </c>
      <c r="G24" s="14">
        <v>19044.7</v>
      </c>
      <c r="H24" s="14">
        <f ca="1">ROUND(INDIRECT(ADDRESS(ROW()+(0), COLUMN()+(-2), 1))*INDIRECT(ADDRESS(ROW()+(0), COLUMN()+(-1), 1)), 2)</f>
        <v>23615.4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63868.9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298091</v>
      </c>
      <c r="H27" s="14">
        <f ca="1">ROUND(INDIRECT(ADDRESS(ROW()+(0), COLUMN()+(-2), 1))*INDIRECT(ADDRESS(ROW()+(0), COLUMN()+(-1), 1))/100, 2)</f>
        <v>5961.82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304053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