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<sst xmlns="http://schemas.openxmlformats.org/spreadsheetml/2006/main" count="41" uniqueCount="41">
  <si>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</si>
  <si>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</si>
  <si>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</si>
  <si>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Caja de inspección de concreto simple "in situ".</t>
  </si>
  <si>
    <r>
      <rPr>
        <sz val="8.25"/>
        <color rgb="FF000000"/>
        <rFont val="Arial"/>
        <family val="2"/>
      </rPr>
      <t xml:space="preserve">Caja de inspección sifónica, de concreto simple "in situ", de dimensiones interiores 50x50x50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</si>
  <si>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</si>
  <si>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</si>
  <si>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</si>
  <si>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</si>
  <si>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</si>
  <si>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</si>
  <si>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</si>
  <si>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</si>
  <si>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</si>
  <si>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</si>
  <si>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mt11ppl030a</t>
  </si>
  <si>
    <t xml:space="preserve">Ud</t>
  </si>
  <si>
    <t xml:space="preserve">Codo 87°30' de PVC liso, D=125 mm.</t>
  </si>
  <si>
    <t xml:space="preserve">mt08epr030b</t>
  </si>
  <si>
    <t xml:space="preserve">Ud</t>
  </si>
  <si>
    <t xml:space="preserve">Molde reutilizable para formación de cajas de inspección de sección cuadrada de 50x50x50 cm, de lámina metálica, incluso accesorios de montaje.</t>
  </si>
  <si>
    <t xml:space="preserve">mt11tfa010b</t>
  </si>
  <si>
    <t xml:space="preserve">Ud</t>
  </si>
  <si>
    <t xml:space="preserve">Marco y tapa de fundición, 50x50 cm, para caja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</si>
  <si>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</si>
  <si>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</si>
  <si>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</si>
  <si>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</si>
  <si>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</si>
  <si>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</si>
  <si>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</si>
  <si>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</si>
  <si>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</si>
  <si>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</si>
  <si>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</si>
  <si>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</si>
  <si>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</si>
  <si>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</si>
  <si>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</si>
  <si>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$ 13.246,26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</si>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</sst>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0.245</v>
      </c>
      <c r="F10" s="12">
        <v>341628</v>
      </c>
      <c r="G10" s="12">
        <f ca="1">ROUND(INDIRECT(ADDRESS(ROW()+(0), COLUMN()+(-2), 1))*INDIRECT(ADDRESS(ROW()+(0), COLUMN()+(-1), 1)), 2)</f>
        <v>83698.8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21627.1</v>
      </c>
      <c r="G11" s="12">
        <f ca="1">ROUND(INDIRECT(ADDRESS(ROW()+(0), COLUMN()+(-2), 1))*INDIRECT(ADDRESS(ROW()+(0), COLUMN()+(-1), 1)), 2)</f>
        <v>21627.1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435624</v>
      </c>
      <c r="G12" s="12">
        <f ca="1">ROUND(INDIRECT(ADDRESS(ROW()+(0), COLUMN()+(-2), 1))*INDIRECT(ADDRESS(ROW()+(0), COLUMN()+(-1), 1)), 2)</f>
        <v>21781.2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94039.2</v>
      </c>
      <c r="G13" s="12">
        <f ca="1">ROUND(INDIRECT(ADDRESS(ROW()+(0), COLUMN()+(-2), 1))*INDIRECT(ADDRESS(ROW()+(0), COLUMN()+(-1), 1)), 2)</f>
        <v>94039.2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0.419</v>
      </c>
      <c r="F14" s="14">
        <v>15909.4</v>
      </c>
      <c r="G14" s="14">
        <f ca="1">ROUND(INDIRECT(ADDRESS(ROW()+(0), COLUMN()+(-2), 1))*INDIRECT(ADDRESS(ROW()+(0), COLUMN()+(-1), 1)), 2)</f>
        <v>6666.06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227812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1.072</v>
      </c>
      <c r="F17" s="12">
        <v>13844.5</v>
      </c>
      <c r="G17" s="12">
        <f ca="1">ROUND(INDIRECT(ADDRESS(ROW()+(0), COLUMN()+(-2), 1))*INDIRECT(ADDRESS(ROW()+(0), COLUMN()+(-1), 1)), 2)</f>
        <v>14841.3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1.654</v>
      </c>
      <c r="F18" s="14">
        <v>10324.6</v>
      </c>
      <c r="G18" s="14">
        <f ca="1">ROUND(INDIRECT(ADDRESS(ROW()+(0), COLUMN()+(-2), 1))*INDIRECT(ADDRESS(ROW()+(0), COLUMN()+(-1), 1)), 2)</f>
        <v>17076.8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31918.1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259731</v>
      </c>
      <c r="G21" s="14">
        <f ca="1">ROUND(INDIRECT(ADDRESS(ROW()+(0), COLUMN()+(-2), 1))*INDIRECT(ADDRESS(ROW()+(0), COLUMN()+(-1), 1))/100, 2)</f>
        <v>5194.61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264925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