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<sst xmlns="http://schemas.openxmlformats.org/spreadsheetml/2006/main" count="29" uniqueCount="29">
  <si>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</si>
  <si>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RVE010</t>
  </si>
  <si>
    <t xml:space="preserve">m²</t>
  </si>
  <si>
    <t xml:space="preserve">Espejo.</t>
  </si>
  <si>
    <r>
      <rPr>
        <sz val="7.80"/>
        <color rgb="FF000000"/>
        <rFont val="Arial"/>
        <family val="2"/>
      </rPr>
      <t xml:space="preserve">Espejo de luna </t>
    </r>
    <r>
      <rPr>
        <b/>
        <sz val="7.80"/>
        <color rgb="FF000000"/>
        <rFont val="Arial"/>
        <family val="2"/>
      </rPr>
      <t xml:space="preserve">de color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"SAINT-GOBAIN GLASS"</t>
    </r>
    <r>
      <rPr>
        <sz val="7.80"/>
        <color rgb="FF000000"/>
        <rFont val="Arial"/>
        <family val="2"/>
      </rPr>
      <t xml:space="preserve">, de </t>
    </r>
    <r>
      <rPr>
        <b/>
        <sz val="7.80"/>
        <color rgb="FF000000"/>
        <rFont val="Arial"/>
        <family val="2"/>
      </rPr>
      <t xml:space="preserve">3</t>
    </r>
    <r>
      <rPr>
        <sz val="7.80"/>
        <color rgb="FF000000"/>
        <rFont val="Arial"/>
        <family val="2"/>
      </rPr>
      <t xml:space="preserve"> mm de espesor, </t>
    </r>
    <r>
      <rPr>
        <b/>
        <sz val="7.80"/>
        <color rgb="FF000000"/>
        <rFont val="Arial"/>
        <family val="2"/>
      </rPr>
      <t xml:space="preserve">fijado con masilla al paramento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</si>
  <si>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</si>
  <si>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</si>
  <si>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</si>
  <si>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</si>
  <si>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</si>
  <si>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</si>
  <si>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mt21vsj010c</t>
  </si>
  <si>
    <t xml:space="preserve">m²</t>
  </si>
  <si>
    <t xml:space="preserve">Espejo "SAINT-GOBAIN GLASS" color, tipo Parsol bronce, 3 mm.</t>
  </si>
  <si>
    <t xml:space="preserve">mt21vva030</t>
  </si>
  <si>
    <t xml:space="preserve">m</t>
  </si>
  <si>
    <t xml:space="preserve">Canteado de espejo.</t>
  </si>
  <si>
    <t xml:space="preserve">mt21vva012</t>
  </si>
  <si>
    <t xml:space="preserve">l</t>
  </si>
  <si>
    <t xml:space="preserve">Masilla de aplicación con pistola, de base neutra monocomponente.</t>
  </si>
  <si>
    <t xml:space="preserve">mo051</t>
  </si>
  <si>
    <t xml:space="preserve">h</t>
  </si>
  <si>
    <t xml:space="preserve">Oficial 1ª cristalero.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</si>
  <si>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</si>
  <si>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</si>
  <si>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</si>
  <si>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</si>
  <si>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$ 222.953,28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</si>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</sst>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41" customWidth="1"/>
    <col min="3" max="3" width="1.02" customWidth="1"/>
    <col min="4" max="4" width="5.39" customWidth="1"/>
    <col min="5" max="5" width="60.33" customWidth="1"/>
    <col min="6" max="6" width="8.01" customWidth="1"/>
    <col min="7" max="7" width="15.01" customWidth="1"/>
    <col min="8" max="8" width="14.5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1.005000</v>
      </c>
      <c r="G8" s="16">
        <v>124967.380000</v>
      </c>
      <c r="H8" s="16">
        <f ca="1">ROUND(INDIRECT(ADDRESS(ROW()+(0), COLUMN()+(-2), 1))*INDIRECT(ADDRESS(ROW()+(0), COLUMN()+(-1), 1)), 2)</f>
        <v>125592.220000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4.000000</v>
      </c>
      <c r="G9" s="20">
        <v>5313.830000</v>
      </c>
      <c r="H9" s="20">
        <f ca="1">ROUND(INDIRECT(ADDRESS(ROW()+(0), COLUMN()+(-2), 1))*INDIRECT(ADDRESS(ROW()+(0), COLUMN()+(-1), 1)), 2)</f>
        <v>21255.320000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0.105000</v>
      </c>
      <c r="G10" s="20">
        <v>33846.780000</v>
      </c>
      <c r="H10" s="20">
        <f ca="1">ROUND(INDIRECT(ADDRESS(ROW()+(0), COLUMN()+(-2), 1))*INDIRECT(ADDRESS(ROW()+(0), COLUMN()+(-1), 1)), 2)</f>
        <v>3553.910000</v>
      </c>
    </row>
    <row r="11" spans="1:8" ht="12.00" thickBot="1" customHeight="1">
      <c r="A11" s="17" t="s">
        <v>20</v>
      </c>
      <c r="B11" s="17"/>
      <c r="C11" s="17"/>
      <c r="D11" s="21" t="s">
        <v>21</v>
      </c>
      <c r="E11" s="22" t="s">
        <v>22</v>
      </c>
      <c r="F11" s="23">
        <v>0.558000</v>
      </c>
      <c r="G11" s="24">
        <v>12177.400000</v>
      </c>
      <c r="H11" s="24">
        <f ca="1">ROUND(INDIRECT(ADDRESS(ROW()+(0), COLUMN()+(-2), 1))*INDIRECT(ADDRESS(ROW()+(0), COLUMN()+(-1), 1)), 2)</f>
        <v>6794.990000</v>
      </c>
    </row>
    <row r="12" spans="1:8" ht="12.00" thickBot="1" customHeight="1">
      <c r="A12" s="17"/>
      <c r="B12" s="17"/>
      <c r="C12" s="17"/>
      <c r="D12" s="12" t="s">
        <v>23</v>
      </c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157196.440000</v>
      </c>
      <c r="H12" s="16">
        <f ca="1">ROUND(INDIRECT(ADDRESS(ROW()+(0), COLUMN()+(-2), 1))*INDIRECT(ADDRESS(ROW()+(0), COLUMN()+(-1), 1))/100, 2)</f>
        <v>3143.930000</v>
      </c>
    </row>
    <row r="13" spans="1:8" ht="12.00" thickBot="1" customHeight="1">
      <c r="A13" s="22"/>
      <c r="B13" s="22"/>
      <c r="C13" s="22"/>
      <c r="D13" s="21" t="s">
        <v>25</v>
      </c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160340.370000</v>
      </c>
      <c r="H13" s="24">
        <f ca="1">ROUND(INDIRECT(ADDRESS(ROW()+(0), COLUMN()+(-2), 1))*INDIRECT(ADDRESS(ROW()+(0), COLUMN()+(-1), 1))/100, 2)</f>
        <v>4810.210000</v>
      </c>
    </row>
    <row r="14" spans="1:8" ht="12.00" thickBot="1" customHeight="1">
      <c r="A14" s="6" t="s">
        <v>27</v>
      </c>
      <c r="B14" s="6"/>
      <c r="C14" s="6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165150.580000</v>
      </c>
    </row>
  </sheetData>
  <mergeCells count="11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