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<sst xmlns="http://schemas.openxmlformats.org/spreadsheetml/2006/main" count="28" uniqueCount="28">
  <si>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</si>
  <si>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</si>
  <si>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</si>
  <si>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raso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</si>
  <si>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raso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ligero de lana de madera, Heraklith Combi EPS "KNAUF INSULATION", de 600x1200 mm y 75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</si>
  <si>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</si>
  <si>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</si>
  <si>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</si>
  <si>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</si>
  <si>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</si>
  <si>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</si>
  <si>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mt16vki010P</t>
  </si>
  <si>
    <t xml:space="preserve">m²</t>
  </si>
  <si>
    <t xml:space="preserve">Panel ligero de lana de madera, Heraklith Combi EPS "KNAUF INSULATION", de 600x1200 mm y 75 mm de espesor, formado por virutas de madera de 1 mm de diámetro combinadas con EPS, resistencia térmica 1,85 m²K/W, conductividad térmica 0,09 W/(mK), densidad 93,33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</si>
  <si>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</si>
  <si>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</si>
  <si>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concreto, incluso tapa.</t>
  </si>
  <si>
    <t xml:space="preserve">mo014</t>
  </si>
  <si>
    <t xml:space="preserve">h</t>
  </si>
  <si>
    <t xml:space="preserve">Oficial 1ª montador de falsos techos.</t>
  </si>
  <si>
    <t xml:space="preserve">mo080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</si>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</sst>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.17" customWidth="1"/>
    <col min="3" max="3" width="3.79" customWidth="1"/>
    <col min="4" max="4" width="5.83" customWidth="1"/>
    <col min="5" max="5" width="62.22" customWidth="1"/>
    <col min="6" max="6" width="6.41" customWidth="1"/>
    <col min="7" max="7" width="13.84" customWidth="1"/>
    <col min="8" max="8" width="4.37" customWidth="1"/>
    <col min="9" max="9" width="4.37" customWidth="1"/>
    <col min="10" max="10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65722.730000</v>
      </c>
      <c r="H8" s="16">
        <f ca="1">ROUND(INDIRECT(ADDRESS(ROW()+(0), COLUMN()+(-2), 1))*INDIRECT(ADDRESS(ROW()+(0), COLUMN()+(-1), 1)), 2)</f>
        <v>65722.730000</v>
      </c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8.330000</v>
      </c>
      <c r="G9" s="20">
        <v>1205.340000</v>
      </c>
      <c r="H9" s="20">
        <f ca="1">ROUND(INDIRECT(ADDRESS(ROW()+(0), COLUMN()+(-2), 1))*INDIRECT(ADDRESS(ROW()+(0), COLUMN()+(-1), 1)), 2)</f>
        <v>10040.480000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0.273000</v>
      </c>
      <c r="G10" s="20">
        <v>11654.210000</v>
      </c>
      <c r="H10" s="20">
        <f ca="1">ROUND(INDIRECT(ADDRESS(ROW()+(0), COLUMN()+(-2), 1))*INDIRECT(ADDRESS(ROW()+(0), COLUMN()+(-1), 1)), 2)</f>
        <v>3181.600000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0.273000</v>
      </c>
      <c r="G11" s="24">
        <v>7658.540000</v>
      </c>
      <c r="H11" s="24">
        <f ca="1">ROUND(INDIRECT(ADDRESS(ROW()+(0), COLUMN()+(-2), 1))*INDIRECT(ADDRESS(ROW()+(0), COLUMN()+(-1), 1)), 2)</f>
        <v>2090.780000</v>
      </c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81035.590000</v>
      </c>
      <c r="H12" s="16">
        <f ca="1">ROUND(INDIRECT(ADDRESS(ROW()+(0), COLUMN()+(-2), 1))*INDIRECT(ADDRESS(ROW()+(0), COLUMN()+(-1), 1))/100, 2)</f>
        <v>1620.710000</v>
      </c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82656.300000</v>
      </c>
      <c r="H13" s="24">
        <f ca="1">ROUND(INDIRECT(ADDRESS(ROW()+(0), COLUMN()+(-2), 1))*INDIRECT(ADDRESS(ROW()+(0), COLUMN()+(-1), 1))/100, 2)</f>
        <v>2479.690000</v>
      </c>
      <c r="I13" s="24"/>
      <c r="J13" s="24"/>
    </row>
    <row r="14" spans="1:10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85135.990000</v>
      </c>
      <c r="I14" s="28"/>
      <c r="J14" s="28"/>
    </row>
  </sheetData>
  <mergeCells count="28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