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<sst xmlns="http://schemas.openxmlformats.org/spreadsheetml/2006/main" count="29" uniqueCount="29">
  <si>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</si>
  <si>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RTL025</t>
  </si>
  <si>
    <t xml:space="preserve">m²</t>
  </si>
  <si>
    <t xml:space="preserve">Cielo raso registrable de lamas metálicas.</t>
  </si>
  <si>
    <r>
      <rPr>
        <sz val="7.80"/>
        <color rgb="FF000000"/>
        <rFont val="A"/>
        <family val="2"/>
      </rPr>
      <t xml:space="preserve">Cielo raso registrable de lamas de aluminio lacado, situado a una altura </t>
    </r>
    <r>
      <rPr>
        <b/>
        <sz val="7.80"/>
        <color rgb="FF000000"/>
        <rFont val="A"/>
        <family val="2"/>
      </rPr>
      <t xml:space="preserve">menor de 4 m</t>
    </r>
    <r>
      <rPr>
        <sz val="7.80"/>
        <color rgb="FF000000"/>
        <rFont val="A"/>
        <family val="2"/>
      </rPr>
      <t xml:space="preserve">, de mecanización </t>
    </r>
    <r>
      <rPr>
        <b/>
        <sz val="7.80"/>
        <color rgb="FF000000"/>
        <rFont val="A"/>
        <family val="2"/>
      </rPr>
      <t xml:space="preserve">perforada</t>
    </r>
    <r>
      <rPr>
        <sz val="7.80"/>
        <color rgb="FF000000"/>
        <rFont val="A"/>
        <family val="2"/>
      </rPr>
      <t xml:space="preserve">, horizontal, de </t>
    </r>
    <r>
      <rPr>
        <b/>
        <sz val="7.80"/>
        <color rgb="FF000000"/>
        <rFont val="A"/>
        <family val="2"/>
      </rPr>
      <t xml:space="preserve">130</t>
    </r>
    <r>
      <rPr>
        <sz val="7.80"/>
        <color rgb="FF000000"/>
        <rFont val="A"/>
        <family val="2"/>
      </rPr>
      <t xml:space="preserve"> mm de anchura, separación </t>
    </r>
    <r>
      <rPr>
        <b/>
        <sz val="7.80"/>
        <color rgb="FF000000"/>
        <rFont val="A"/>
        <family val="2"/>
      </rPr>
      <t xml:space="preserve">15</t>
    </r>
    <r>
      <rPr>
        <sz val="7.80"/>
        <color rgb="FF000000"/>
        <rFont val="A"/>
        <family val="2"/>
      </rPr>
      <t xml:space="preserve"> mm, con entramado metálico oculto.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</si>
  <si>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</si>
  <si>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</si>
  <si>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</si>
  <si>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</si>
  <si>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</si>
  <si>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</si>
  <si>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mt12fla020</t>
  </si>
  <si>
    <t xml:space="preserve">m²</t>
  </si>
  <si>
    <t xml:space="preserve">Entramado metálico oculto con suspensión autoniveladora de pletina, para cielo raso de lamas horizontales de aluminio.</t>
  </si>
  <si>
    <t xml:space="preserve">mt12fla010d</t>
  </si>
  <si>
    <t xml:space="preserve">m²</t>
  </si>
  <si>
    <t xml:space="preserve">Lama perforada de aluminio lacado, horizontal, de 130 mm de anchura, con 15 mm de separación, para cielo raso registrable con entramado oculto.</t>
  </si>
  <si>
    <t xml:space="preserve">mo015</t>
  </si>
  <si>
    <t xml:space="preserve">h</t>
  </si>
  <si>
    <t xml:space="preserve">Oficial 1ª montador de falsos techos.</t>
  </si>
  <si>
    <t xml:space="preserve">mo082</t>
  </si>
  <si>
    <t xml:space="preserve">h</t>
  </si>
  <si>
    <t xml:space="preserve">Ayudante montador de falsos techos.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</si>
  <si>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</si>
  <si>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</si>
  <si>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</si>
  <si>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</si>
  <si>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$ 16.915,82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</si>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</sst>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1.02" customWidth="1"/>
    <col min="3" max="3" width="2.77" customWidth="1"/>
    <col min="4" max="4" width="10.64" customWidth="1"/>
    <col min="5" max="5" width="57.41" customWidth="1"/>
    <col min="6" max="6" width="6.41" customWidth="1"/>
    <col min="7" max="7" width="6.12" customWidth="1"/>
    <col min="8" max="8" width="6.99" customWidth="1"/>
    <col min="9" max="9" width="6.85" customWidth="1"/>
    <col min="10" max="10" width="6.7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21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1.000000</v>
      </c>
      <c r="G8" s="16">
        <v>11031.120000</v>
      </c>
      <c r="H8" s="16"/>
      <c r="I8" s="16">
        <f ca="1">ROUND(INDIRECT(ADDRESS(ROW()+(0), COLUMN()+(-3), 1))*INDIRECT(ADDRESS(ROW()+(0), COLUMN()+(-2), 1)), 2)</f>
        <v>11031.120000</v>
      </c>
      <c r="J8" s="16"/>
    </row>
    <row r="9" spans="1:10" ht="21.6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1.030000</v>
      </c>
      <c r="G9" s="20">
        <v>57064.830000</v>
      </c>
      <c r="H9" s="20"/>
      <c r="I9" s="20">
        <f ca="1">ROUND(INDIRECT(ADDRESS(ROW()+(0), COLUMN()+(-3), 1))*INDIRECT(ADDRESS(ROW()+(0), COLUMN()+(-2), 1)), 2)</f>
        <v>58776.770000</v>
      </c>
      <c r="J9" s="20"/>
    </row>
    <row r="10" spans="1:10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0.357000</v>
      </c>
      <c r="G10" s="20">
        <v>11228.300000</v>
      </c>
      <c r="H10" s="20"/>
      <c r="I10" s="20">
        <f ca="1">ROUND(INDIRECT(ADDRESS(ROW()+(0), COLUMN()+(-3), 1))*INDIRECT(ADDRESS(ROW()+(0), COLUMN()+(-2), 1)), 2)</f>
        <v>4008.500000</v>
      </c>
      <c r="J10" s="20"/>
    </row>
    <row r="11" spans="1:10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0.357000</v>
      </c>
      <c r="G11" s="24">
        <v>7998.630000</v>
      </c>
      <c r="H11" s="24"/>
      <c r="I11" s="24">
        <f ca="1">ROUND(INDIRECT(ADDRESS(ROW()+(0), COLUMN()+(-3), 1))*INDIRECT(ADDRESS(ROW()+(0), COLUMN()+(-2), 1)), 2)</f>
        <v>2855.510000</v>
      </c>
      <c r="J11" s="24"/>
    </row>
    <row r="12" spans="1:10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76671.900000</v>
      </c>
      <c r="H12" s="16"/>
      <c r="I12" s="16">
        <f ca="1">ROUND(INDIRECT(ADDRESS(ROW()+(0), COLUMN()+(-3), 1))*INDIRECT(ADDRESS(ROW()+(0), COLUMN()+(-2), 1))/100, 2)</f>
        <v>1533.440000</v>
      </c>
      <c r="J12" s="16"/>
    </row>
    <row r="13" spans="1:10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78205.340000</v>
      </c>
      <c r="H13" s="24"/>
      <c r="I13" s="24">
        <f ca="1">ROUND(INDIRECT(ADDRESS(ROW()+(0), COLUMN()+(-3), 1))*INDIRECT(ADDRESS(ROW()+(0), COLUMN()+(-2), 1))/100, 2)</f>
        <v>2346.160000</v>
      </c>
      <c r="J13" s="24"/>
    </row>
    <row r="14" spans="1:10" ht="12.00" thickBot="1" customHeight="1">
      <c r="A14" s="6" t="s">
        <v>27</v>
      </c>
      <c r="B14" s="7"/>
      <c r="C14" s="7"/>
      <c r="D14" s="7"/>
      <c r="E14" s="7"/>
      <c r="F14" s="25"/>
      <c r="G14" s="6" t="s">
        <v>28</v>
      </c>
      <c r="H14" s="6"/>
      <c r="I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80551.500000</v>
      </c>
      <c r="J14" s="26"/>
    </row>
  </sheetData>
  <mergeCells count="36">
    <mergeCell ref="A1:J1"/>
    <mergeCell ref="A3:B3"/>
    <mergeCell ref="C3:D3"/>
    <mergeCell ref="E3:G3"/>
    <mergeCell ref="A4:J4"/>
    <mergeCell ref="B7:C7"/>
    <mergeCell ref="D7:E7"/>
    <mergeCell ref="G7:H7"/>
    <mergeCell ref="I7:J7"/>
    <mergeCell ref="B8:C8"/>
    <mergeCell ref="D8:E8"/>
    <mergeCell ref="G8:H8"/>
    <mergeCell ref="I8:J8"/>
    <mergeCell ref="B9:C9"/>
    <mergeCell ref="D9:E9"/>
    <mergeCell ref="G9:H9"/>
    <mergeCell ref="I9:J9"/>
    <mergeCell ref="B10:C10"/>
    <mergeCell ref="D10:E10"/>
    <mergeCell ref="G10:H10"/>
    <mergeCell ref="I10:J10"/>
    <mergeCell ref="B11:C11"/>
    <mergeCell ref="D11:E11"/>
    <mergeCell ref="G11:H11"/>
    <mergeCell ref="I11:J11"/>
    <mergeCell ref="B12:C12"/>
    <mergeCell ref="D12:E12"/>
    <mergeCell ref="G12:H12"/>
    <mergeCell ref="I12:J12"/>
    <mergeCell ref="B13:C13"/>
    <mergeCell ref="D13:E13"/>
    <mergeCell ref="G13:H13"/>
    <mergeCell ref="I13:J13"/>
    <mergeCell ref="A14:E14"/>
    <mergeCell ref="G14:H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