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<sst xmlns="http://schemas.openxmlformats.org/spreadsheetml/2006/main" count="35" uniqueCount="35">
  <si>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</si>
  <si>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RTG010</t>
  </si>
  <si>
    <t xml:space="preserve">m²</t>
  </si>
  <si>
    <t xml:space="preserve">Cielo raso continuo para cámara frigorífica, de paneles sándwich aislantes, de acero.</t>
  </si>
  <si>
    <r>
      <rPr>
        <sz val="8.25"/>
        <color rgb="FF000000"/>
        <rFont val="Arial"/>
        <family val="2"/>
      </rPr>
      <t xml:space="preserve">Cielo raso continuo suspendido, para cámara frigorífica de productos refrigerados con temperatura ambiente superior a 0°C, situado a una altura menor de 4 m, constituido por: ESTRUCTURA: perfilería vista, comprendiendo perfiles primarios omega, de aluminio lacado recubierto de PVC, suspendidos de la losa o elemento soporte con tensores de caja abierta, varillas roscadas M10, de 100 cm, cáncamos y cable de acero galvanizado de 4 mm de diámetro, PANELES: paneles sándwich aislantes machihembrados de acero prelacado, de 120 mm de espesor y 1130 mm de anchura, Euroclase B-s2, d0 de reacción al fuego, formados por doble cara metálica de lámina de acero prelacado, acabado con pintura de poliéster para uso alimentario, color blanco, de espesor exterior 0,5 mm y espesor interior 0,5 mm y alma aislante de poliuretano de 40 kg/m³ de densidad media.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</si>
  <si>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</si>
  <si>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</si>
  <si>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</si>
  <si>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</si>
  <si>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</si>
  <si>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</si>
  <si>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</si>
  <si>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mt12ppa040ee</t>
  </si>
  <si>
    <t xml:space="preserve">m²</t>
  </si>
  <si>
    <t xml:space="preserve">Panel sándwich aislante machihembrado de acero prelacado, de 120 mm de espesor y 1130 mm de anchura, Euroclase B-s2, d0 de reacción al fuego, formado por doble cara metálica de lámina de acero prelacado, acabado con pintura de poliéster para uso alimentario, color blanco, de espesor exterior 0,5 mm y espesor interior 0,5 mm y alma aislante de poliuretano de densidad media 40 kg/m³, remates y accesorios; para cámaras frigoríficas con condiciones de temperatura ambiente superior a 0°C.</t>
  </si>
  <si>
    <t xml:space="preserve">mt12psa050</t>
  </si>
  <si>
    <t xml:space="preserve">Ud</t>
  </si>
  <si>
    <t xml:space="preserve">Kit compuesto por perfil omega de aluminio lacado recubierto de PVC, con placa de fijación, de 4 m de longitud, 4 tensores de caja abierta, 4 varillas roscadas M10, de 100 cm, con dos tuercas y una arandela, 4 cáncamos con conexión roscada de acero cincado M10, cable de acero galvanizado de 4 mm de diámetro y 25 m de longitud y 16 sujetacables de acero galvanizado, para montaje de cielo raso continuo en cámara frigorífica de paneles sándwich aislantes, de acero.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</si>
  <si>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</si>
  <si>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</si>
  <si>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</si>
  <si>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</si>
  <si>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</si>
  <si>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</si>
  <si>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</si>
  <si>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</si>
  <si>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</si>
  <si>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</si>
  <si>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</si>
  <si>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</si>
  <si>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</si>
  <si>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</si>
  <si>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</si>
  <si>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$ 22.754,33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</si>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</sst>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95283.1</v>
      </c>
      <c r="H10" s="12">
        <f ca="1">ROUND(INDIRECT(ADDRESS(ROW()+(0), COLUMN()+(-2), 1))*INDIRECT(ADDRESS(ROW()+(0), COLUMN()+(-1), 1)), 2)</f>
        <v>100047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</v>
      </c>
      <c r="G11" s="12">
        <v>281500</v>
      </c>
      <c r="H11" s="12">
        <f ca="1">ROUND(INDIRECT(ADDRESS(ROW()+(0), COLUMN()+(-2), 1))*INDIRECT(ADDRESS(ROW()+(0), COLUMN()+(-1), 1)), 2)</f>
        <v>126675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</v>
      </c>
      <c r="G12" s="14">
        <v>107.24</v>
      </c>
      <c r="H12" s="14">
        <f ca="1">ROUND(INDIRECT(ADDRESS(ROW()+(0), COLUMN()+(-2), 1))*INDIRECT(ADDRESS(ROW()+(0), COLUMN()+(-1), 1)), 2)</f>
        <v>1072.4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227794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1.129</v>
      </c>
      <c r="G15" s="12">
        <v>26179.2</v>
      </c>
      <c r="H15" s="12">
        <f ca="1">ROUND(INDIRECT(ADDRESS(ROW()+(0), COLUMN()+(-2), 1))*INDIRECT(ADDRESS(ROW()+(0), COLUMN()+(-1), 1)), 2)</f>
        <v>29556.3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1.129</v>
      </c>
      <c r="G16" s="14">
        <v>19044.7</v>
      </c>
      <c r="H16" s="14">
        <f ca="1">ROUND(INDIRECT(ADDRESS(ROW()+(0), COLUMN()+(-2), 1))*INDIRECT(ADDRESS(ROW()+(0), COLUMN()+(-1), 1)), 2)</f>
        <v>21501.4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51057.7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278852</v>
      </c>
      <c r="H19" s="14">
        <f ca="1">ROUND(INDIRECT(ADDRESS(ROW()+(0), COLUMN()+(-2), 1))*INDIRECT(ADDRESS(ROW()+(0), COLUMN()+(-1), 1))/100, 2)</f>
        <v>5577.04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284429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