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<sst xmlns="http://schemas.openxmlformats.org/spreadsheetml/2006/main" count="59" uniqueCount="59">
  <si>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</si>
  <si>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</si>
  <si>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</si>
  <si>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raso continuo de placas de yeso laminado. Sistema "KNAUF".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</si>
  <si>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concreto con anclajes directos de 125 mm, para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</si>
  <si>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</si>
  <si>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</si>
  <si>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</si>
  <si>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</si>
  <si>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</si>
  <si>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</si>
  <si>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</si>
  <si>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mt12pfk012a</t>
  </si>
  <si>
    <t xml:space="preserve">m</t>
  </si>
  <si>
    <t xml:space="preserve">Perfil U 30/30 de lámina de acero galvanizado, "KNAUF", espesor 0,55 mm.</t>
  </si>
  <si>
    <t xml:space="preserve">mt12psg220</t>
  </si>
  <si>
    <t xml:space="preserve">Ud</t>
  </si>
  <si>
    <t xml:space="preserve">Fijación compuesta por chazo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</si>
  <si>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</si>
  <si>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</si>
  <si>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</si>
  <si>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</si>
  <si>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</si>
  <si>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</si>
  <si>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</si>
  <si>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</si>
  <si>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lámina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</si>
  <si>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</si>
  <si>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</si>
  <si>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</si>
  <si>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</si>
  <si>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</si>
  <si>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</si>
  <si>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</si>
  <si>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</si>
  <si>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</si>
  <si>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</si>
  <si>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</si>
  <si>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</si>
  <si>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</si>
  <si>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</si>
  <si>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</si>
  <si>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</si>
  <si>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</si>
  <si>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</si>
  <si>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</si>
  <si>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</si>
  <si>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</si>
  <si>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</si>
  <si>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</si>
  <si>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</si>
  <si>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</si>
  <si>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</si>
  <si>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</si>
  <si>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</si>
  <si>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</si>
  <si>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</si>
  <si>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$ 7.048,23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</si>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</sst>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1.06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4045.5</v>
      </c>
      <c r="H10" s="12">
        <f ca="1">ROUND(INDIRECT(ADDRESS(ROW()+(0), COLUMN()+(-2), 1))*INDIRECT(ADDRESS(ROW()+(0), COLUMN()+(-1), 1)), 2)</f>
        <v>1618.2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220.44</v>
      </c>
      <c r="H11" s="12">
        <f ca="1">ROUND(INDIRECT(ADDRESS(ROW()+(0), COLUMN()+(-2), 1))*INDIRECT(ADDRESS(ROW()+(0), COLUMN()+(-1), 1)), 2)</f>
        <v>286.57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1519.8</v>
      </c>
      <c r="H12" s="12">
        <f ca="1">ROUND(INDIRECT(ADDRESS(ROW()+(0), COLUMN()+(-2), 1))*INDIRECT(ADDRESS(ROW()+(0), COLUMN()+(-1), 1)), 2)</f>
        <v>2310.1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1352.84</v>
      </c>
      <c r="H13" s="12">
        <f ca="1">ROUND(INDIRECT(ADDRESS(ROW()+(0), COLUMN()+(-2), 1))*INDIRECT(ADDRESS(ROW()+(0), COLUMN()+(-1), 1)), 2)</f>
        <v>1758.69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4456.91</v>
      </c>
      <c r="H14" s="12">
        <f ca="1">ROUND(INDIRECT(ADDRESS(ROW()+(0), COLUMN()+(-2), 1))*INDIRECT(ADDRESS(ROW()+(0), COLUMN()+(-1), 1)), 2)</f>
        <v>8468.13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707.62</v>
      </c>
      <c r="H15" s="12">
        <f ca="1">ROUND(INDIRECT(ADDRESS(ROW()+(0), COLUMN()+(-2), 1))*INDIRECT(ADDRESS(ROW()+(0), COLUMN()+(-1), 1)), 2)</f>
        <v>283.05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14913.5</v>
      </c>
      <c r="H16" s="12">
        <f ca="1">ROUND(INDIRECT(ADDRESS(ROW()+(0), COLUMN()+(-2), 1))*INDIRECT(ADDRESS(ROW()+(0), COLUMN()+(-1), 1)), 2)</f>
        <v>15659.2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29.86</v>
      </c>
      <c r="H17" s="12">
        <f ca="1">ROUND(INDIRECT(ADDRESS(ROW()+(0), COLUMN()+(-2), 1))*INDIRECT(ADDRESS(ROW()+(0), COLUMN()+(-1), 1)), 2)</f>
        <v>358.32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860.97</v>
      </c>
      <c r="H18" s="12">
        <f ca="1">ROUND(INDIRECT(ADDRESS(ROW()+(0), COLUMN()+(-2), 1))*INDIRECT(ADDRESS(ROW()+(0), COLUMN()+(-1), 1)), 2)</f>
        <v>344.39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3505.53</v>
      </c>
      <c r="H19" s="12">
        <f ca="1">ROUND(INDIRECT(ADDRESS(ROW()+(0), COLUMN()+(-2), 1))*INDIRECT(ADDRESS(ROW()+(0), COLUMN()+(-1), 1)), 2)</f>
        <v>2832.47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148.79</v>
      </c>
      <c r="H20" s="14">
        <f ca="1">ROUND(INDIRECT(ADDRESS(ROW()+(0), COLUMN()+(-2), 1))*INDIRECT(ADDRESS(ROW()+(0), COLUMN()+(-1), 1)), 2)</f>
        <v>178.55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34097.6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0.234</v>
      </c>
      <c r="G23" s="12">
        <v>37753.4</v>
      </c>
      <c r="H23" s="12">
        <f ca="1">ROUND(INDIRECT(ADDRESS(ROW()+(0), COLUMN()+(-2), 1))*INDIRECT(ADDRESS(ROW()+(0), COLUMN()+(-1), 1)), 2)</f>
        <v>8834.29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0.234</v>
      </c>
      <c r="G24" s="14">
        <v>27459.1</v>
      </c>
      <c r="H24" s="14">
        <f ca="1">ROUND(INDIRECT(ADDRESS(ROW()+(0), COLUMN()+(-2), 1))*INDIRECT(ADDRESS(ROW()+(0), COLUMN()+(-1), 1)), 2)</f>
        <v>6425.43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15259.7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49357.3</v>
      </c>
      <c r="H27" s="14">
        <f ca="1">ROUND(INDIRECT(ADDRESS(ROW()+(0), COLUMN()+(-2), 1))*INDIRECT(ADDRESS(ROW()+(0), COLUMN()+(-1), 1))/100, 2)</f>
        <v>987.15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50344.5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