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<sst xmlns="http://schemas.openxmlformats.org/spreadsheetml/2006/main" count="41" uniqueCount="41">
  <si>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</si>
  <si>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RTB020</t>
  </si>
  <si>
    <t xml:space="preserve">m</t>
  </si>
  <si>
    <t xml:space="preserve">Tabica para cielo raso registrable de placas de escayola.</t>
  </si>
  <si>
    <r>
      <rPr>
        <sz val="8.25"/>
        <color rgb="FF000000"/>
        <rFont val="Arial"/>
        <family val="2"/>
      </rPr>
      <t xml:space="preserve">Formación de tabica vertical en cambio de nivel de cielo raso registrable, mediante placas de escayola con nervaduras y acabado liso sobre perfiles metálicos, para cerrar un espacio de 20 cm de altura. Incluso fijaciones para el anclaje de los perfiles y pasta de escayola.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</si>
  <si>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</si>
  <si>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</si>
  <si>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</si>
  <si>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</si>
  <si>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</si>
  <si>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</si>
  <si>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</si>
  <si>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</si>
  <si>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</si>
  <si>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</si>
  <si>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mt09pes010</t>
  </si>
  <si>
    <t xml:space="preserve">m³</t>
  </si>
  <si>
    <t xml:space="preserve">Pasta de escayola.</t>
  </si>
  <si>
    <t xml:space="preserve">mt12psg225</t>
  </si>
  <si>
    <t xml:space="preserve">m</t>
  </si>
  <si>
    <t xml:space="preserve">Perfil de acero galvanizado, para la sustentación de tabica en cielos rasos registrables.</t>
  </si>
  <si>
    <t xml:space="preserve">mt12psg230</t>
  </si>
  <si>
    <t xml:space="preserve">Ud</t>
  </si>
  <si>
    <t xml:space="preserve">Horquilla de acero galvanizado.</t>
  </si>
  <si>
    <t xml:space="preserve">mt12psg231</t>
  </si>
  <si>
    <t xml:space="preserve">Ud</t>
  </si>
  <si>
    <t xml:space="preserve">Pieza de empalme.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</si>
  <si>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</si>
  <si>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</si>
  <si>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</si>
  <si>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</si>
  <si>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</si>
  <si>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</si>
  <si>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</si>
  <si>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</si>
  <si>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</si>
  <si>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</si>
  <si>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</si>
  <si>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</si>
  <si>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$ 9.009,16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</si>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</sst>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0.224</v>
      </c>
      <c r="G10" s="12">
        <v>8337.74</v>
      </c>
      <c r="H10" s="12">
        <f ca="1">ROUND(INDIRECT(ADDRESS(ROW()+(0), COLUMN()+(-2), 1))*INDIRECT(ADDRESS(ROW()+(0), COLUMN()+(-1), 1)), 2)</f>
        <v>1867.65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365847</v>
      </c>
      <c r="H11" s="12">
        <f ca="1">ROUND(INDIRECT(ADDRESS(ROW()+(0), COLUMN()+(-2), 1))*INDIRECT(ADDRESS(ROW()+(0), COLUMN()+(-1), 1)), 2)</f>
        <v>731.69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5924.9</v>
      </c>
      <c r="H12" s="12">
        <f ca="1">ROUND(INDIRECT(ADDRESS(ROW()+(0), COLUMN()+(-2), 1))*INDIRECT(ADDRESS(ROW()+(0), COLUMN()+(-1), 1)), 2)</f>
        <v>12442.3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0.55</v>
      </c>
      <c r="G13" s="12">
        <v>1849.86</v>
      </c>
      <c r="H13" s="12">
        <f ca="1">ROUND(INDIRECT(ADDRESS(ROW()+(0), COLUMN()+(-2), 1))*INDIRECT(ADDRESS(ROW()+(0), COLUMN()+(-1), 1)), 2)</f>
        <v>1017.42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0.55</v>
      </c>
      <c r="G14" s="14">
        <v>2332.42</v>
      </c>
      <c r="H14" s="14">
        <f ca="1">ROUND(INDIRECT(ADDRESS(ROW()+(0), COLUMN()+(-2), 1))*INDIRECT(ADDRESS(ROW()+(0), COLUMN()+(-1), 1)), 2)</f>
        <v>1282.83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17341.9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0.564</v>
      </c>
      <c r="G17" s="12">
        <v>25476.9</v>
      </c>
      <c r="H17" s="12">
        <f ca="1">ROUND(INDIRECT(ADDRESS(ROW()+(0), COLUMN()+(-2), 1))*INDIRECT(ADDRESS(ROW()+(0), COLUMN()+(-1), 1)), 2)</f>
        <v>14369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0.564</v>
      </c>
      <c r="G18" s="14">
        <v>18348.8</v>
      </c>
      <c r="H18" s="14">
        <f ca="1">ROUND(INDIRECT(ADDRESS(ROW()+(0), COLUMN()+(-2), 1))*INDIRECT(ADDRESS(ROW()+(0), COLUMN()+(-1), 1)), 2)</f>
        <v>10348.7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24717.7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42059.6</v>
      </c>
      <c r="H21" s="14">
        <f ca="1">ROUND(INDIRECT(ADDRESS(ROW()+(0), COLUMN()+(-2), 1))*INDIRECT(ADDRESS(ROW()+(0), COLUMN()+(-1), 1))/100, 2)</f>
        <v>841.19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42900.8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