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<sst xmlns="http://schemas.openxmlformats.org/spreadsheetml/2006/main" count="35" uniqueCount="35">
  <si>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</si>
  <si>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RTA021</t>
  </si>
  <si>
    <t xml:space="preserve">m</t>
  </si>
  <si>
    <t xml:space="preserve">Falsa viga continua de placas de escayola.</t>
  </si>
  <si>
    <r>
      <rPr>
        <sz val="8.25"/>
        <color rgb="FF000000"/>
        <rFont val="Arial"/>
        <family val="2"/>
      </rPr>
      <t xml:space="preserve">Formación de falsa viga continua de 20x20 cm de sección, con dos caras de placas de escayola con nervaduras y acabado liso, sujetas mediante estopada colgante. Incluso alambre de atar de acero galvanizado para fijaciones.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</si>
  <si>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</si>
  <si>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</si>
  <si>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</si>
  <si>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</si>
  <si>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</si>
  <si>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</si>
  <si>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</si>
  <si>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mt12fpe010b</t>
  </si>
  <si>
    <t xml:space="preserve">m²</t>
  </si>
  <si>
    <t xml:space="preserve">Placa de escayola con nervaduras, de 100x60 cm y de 8 mm de espesor (20 mm de espesor total, incluyendo las nervaduras), con canto recto y acabado liso, sin revestir, para cielos rasos.</t>
  </si>
  <si>
    <t xml:space="preserve">mt12fac010</t>
  </si>
  <si>
    <t xml:space="preserve">kg</t>
  </si>
  <si>
    <t xml:space="preserve">Fibras vegetales en rollos.</t>
  </si>
  <si>
    <t xml:space="preserve">mt09pes010</t>
  </si>
  <si>
    <t xml:space="preserve">m³</t>
  </si>
  <si>
    <t xml:space="preserve">Pasta de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</si>
  <si>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</si>
  <si>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</si>
  <si>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</si>
  <si>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</si>
  <si>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1ª de cielos rasos.</t>
  </si>
  <si>
    <t xml:space="preserve">mo117</t>
  </si>
  <si>
    <t xml:space="preserve">h</t>
  </si>
  <si>
    <t xml:space="preserve">Peón colocador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</si>
  <si>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</si>
  <si>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</si>
  <si>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</si>
  <si>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</si>
  <si>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$ 3.623,89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</si>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</sst>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5.95" customWidth="1"/>
    <col min="5" max="5" width="73.27" customWidth="1"/>
    <col min="6" max="6" width="10.03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0.42</v>
      </c>
      <c r="G10" s="12">
        <v>8337.74</v>
      </c>
      <c r="H10" s="12">
        <f ca="1">ROUND(INDIRECT(ADDRESS(ROW()+(0), COLUMN()+(-2), 1))*INDIRECT(ADDRESS(ROW()+(0), COLUMN()+(-1), 1)), 2)</f>
        <v>3501.85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0.088</v>
      </c>
      <c r="G11" s="12">
        <v>3619.28</v>
      </c>
      <c r="H11" s="12">
        <f ca="1">ROUND(INDIRECT(ADDRESS(ROW()+(0), COLUMN()+(-2), 1))*INDIRECT(ADDRESS(ROW()+(0), COLUMN()+(-1), 1)), 2)</f>
        <v>318.5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0.002</v>
      </c>
      <c r="G12" s="14">
        <v>365847</v>
      </c>
      <c r="H12" s="14">
        <f ca="1">ROUND(INDIRECT(ADDRESS(ROW()+(0), COLUMN()+(-2), 1))*INDIRECT(ADDRESS(ROW()+(0), COLUMN()+(-1), 1)), 2)</f>
        <v>731.69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4552.04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0.373</v>
      </c>
      <c r="G15" s="12">
        <v>25476.9</v>
      </c>
      <c r="H15" s="12">
        <f ca="1">ROUND(INDIRECT(ADDRESS(ROW()+(0), COLUMN()+(-2), 1))*INDIRECT(ADDRESS(ROW()+(0), COLUMN()+(-1), 1)), 2)</f>
        <v>9502.89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0.373</v>
      </c>
      <c r="G16" s="14">
        <v>18348.8</v>
      </c>
      <c r="H16" s="14">
        <f ca="1">ROUND(INDIRECT(ADDRESS(ROW()+(0), COLUMN()+(-2), 1))*INDIRECT(ADDRESS(ROW()+(0), COLUMN()+(-1), 1)), 2)</f>
        <v>6844.08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16347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20899</v>
      </c>
      <c r="H19" s="14">
        <f ca="1">ROUND(INDIRECT(ADDRESS(ROW()+(0), COLUMN()+(-2), 1))*INDIRECT(ADDRESS(ROW()+(0), COLUMN()+(-1), 1))/100, 2)</f>
        <v>417.98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21317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