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<sst xmlns="http://schemas.openxmlformats.org/spreadsheetml/2006/main" count="46" uniqueCount="46">
  <si>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</si>
  <si>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</si>
  <si>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</si>
  <si>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fundido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</si>
  <si>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fundido con bomba, </t>
    </r>
    <r>
      <rPr>
        <b/>
        <sz val="8.25"/>
        <color rgb="FF000000"/>
        <rFont val="Arial"/>
        <family val="2"/>
      </rPr>
      <t xml:space="preserve">sobre base de concreto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</si>
  <si>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</si>
  <si>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</si>
  <si>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</si>
  <si>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</si>
  <si>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</si>
  <si>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</si>
  <si>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</si>
  <si>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</si>
  <si>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</si>
  <si>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concreto,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</si>
  <si>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</si>
  <si>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</si>
  <si>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</si>
  <si>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</si>
  <si>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</si>
  <si>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concreto, MasterKure 111 WB "BASF", color amarillo fluorescente.</t>
  </si>
  <si>
    <t xml:space="preserve">mt09bnc020b</t>
  </si>
  <si>
    <t xml:space="preserve">l</t>
  </si>
  <si>
    <t xml:space="preserve">Líquido de curado incoloro para pisos de concreto, MasterKure 114 SB "BASF", formado por una disolución de resinas sintéticas en base solvente.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</si>
  <si>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</si>
  <si>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</si>
  <si>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</si>
  <si>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</si>
  <si>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</si>
  <si>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</si>
  <si>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</si>
  <si>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concreto.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</si>
  <si>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</si>
  <si>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</si>
  <si>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</si>
  <si>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</si>
  <si>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</si>
  <si>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</si>
  <si>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</si>
  <si>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</si>
  <si>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</si>
  <si>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</si>
  <si>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</si>
  <si>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</si>
  <si>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$ 33.473,51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</si>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</sst>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2.72" customWidth="1"/>
    <col min="7" max="7" width="11.05" customWidth="1"/>
    <col min="8" max="8" width="0.68" customWidth="1"/>
    <col min="9" max="9" width="13.09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2103.140000</v>
      </c>
      <c r="J9" s="15"/>
      <c r="K9" s="15">
        <f ca="1">ROUND(INDIRECT(ADDRESS(ROW()+(0), COLUMN()+(-4), 1))*INDIRECT(ADDRESS(ROW()+(0), COLUMN()+(-2), 1)), 2)</f>
        <v>4206.280000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1789.520000</v>
      </c>
      <c r="J10" s="15"/>
      <c r="K10" s="15">
        <f ca="1">ROUND(INDIRECT(ADDRESS(ROW()+(0), COLUMN()+(-4), 1))*INDIRECT(ADDRESS(ROW()+(0), COLUMN()+(-2), 1)), 2)</f>
        <v>35790.400000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22617.980000</v>
      </c>
      <c r="J11" s="15"/>
      <c r="K11" s="15">
        <f ca="1">ROUND(INDIRECT(ADDRESS(ROW()+(0), COLUMN()+(-4), 1))*INDIRECT(ADDRESS(ROW()+(0), COLUMN()+(-2), 1)), 2)</f>
        <v>3392.700000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11069.150000</v>
      </c>
      <c r="J12" s="17"/>
      <c r="K12" s="17">
        <f ca="1">ROUND(INDIRECT(ADDRESS(ROW()+(0), COLUMN()+(-4), 1))*INDIRECT(ADDRESS(ROW()+(0), COLUMN()+(-2), 1)), 2)</f>
        <v>1106.920000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44496.300000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0.201000</v>
      </c>
      <c r="H15" s="14"/>
      <c r="I15" s="15">
        <v>3748.230000</v>
      </c>
      <c r="J15" s="15"/>
      <c r="K15" s="15">
        <f ca="1">ROUND(INDIRECT(ADDRESS(ROW()+(0), COLUMN()+(-4), 1))*INDIRECT(ADDRESS(ROW()+(0), COLUMN()+(-2), 1)), 2)</f>
        <v>753.390000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0.251000</v>
      </c>
      <c r="H16" s="16"/>
      <c r="I16" s="17">
        <v>1863.090000</v>
      </c>
      <c r="J16" s="17"/>
      <c r="K16" s="17">
        <f ca="1">ROUND(INDIRECT(ADDRESS(ROW()+(0), COLUMN()+(-4), 1))*INDIRECT(ADDRESS(ROW()+(0), COLUMN()+(-2), 1)), 2)</f>
        <v>467.640000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1221.030000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0.672000</v>
      </c>
      <c r="H19" s="14"/>
      <c r="I19" s="15">
        <v>11042.680000</v>
      </c>
      <c r="J19" s="15"/>
      <c r="K19" s="15">
        <f ca="1">ROUND(INDIRECT(ADDRESS(ROW()+(0), COLUMN()+(-4), 1))*INDIRECT(ADDRESS(ROW()+(0), COLUMN()+(-2), 1)), 2)</f>
        <v>7420.680000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0.672000</v>
      </c>
      <c r="H20" s="16"/>
      <c r="I20" s="17">
        <v>8131.050000</v>
      </c>
      <c r="J20" s="17"/>
      <c r="K20" s="17">
        <f ca="1">ROUND(INDIRECT(ADDRESS(ROW()+(0), COLUMN()+(-4), 1))*INDIRECT(ADDRESS(ROW()+(0), COLUMN()+(-2), 1)), 2)</f>
        <v>5464.070000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12884.750000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58602.080000</v>
      </c>
      <c r="J23" s="17"/>
      <c r="K23" s="17">
        <f ca="1">ROUND(INDIRECT(ADDRESS(ROW()+(0), COLUMN()+(-4), 1))*INDIRECT(ADDRESS(ROW()+(0), COLUMN()+(-2), 1))/100, 2)</f>
        <v>1172.040000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59774.120000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