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<sst xmlns="http://schemas.openxmlformats.org/spreadsheetml/2006/main" count="32" uniqueCount="32">
  <si>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</si>
  <si>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</si>
  <si>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</si>
  <si>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Guardaescoba cerámico. Colocación en capa fina.</t>
  </si>
  <si>
    <r>
      <rPr>
        <sz val="8.25"/>
        <color rgb="FF000000"/>
        <rFont val="Arial"/>
        <family val="2"/>
      </rPr>
      <t xml:space="preserve">Guardaescoba de gres esmaltado, de 80 cm, gama básica. COLOCACIÓN: en capa fina, con adhesivo cementoso de fraguado normal, C1 sin ninguna característica adicional, gris. REJUNTADO: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</si>
  <si>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</si>
  <si>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</si>
  <si>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</si>
  <si>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</si>
  <si>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</si>
  <si>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</si>
  <si>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</si>
  <si>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</si>
  <si>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</si>
  <si>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Guardaescoba de gres esmaltado, de 80 cm de altura, gama básica.</t>
  </si>
  <si>
    <t xml:space="preserve">mt09mcr021g</t>
  </si>
  <si>
    <t xml:space="preserve">kg</t>
  </si>
  <si>
    <t xml:space="preserve">Adhesivo cementoso de fraguado normal, C1,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</si>
  <si>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</si>
  <si>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</si>
  <si>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</si>
  <si>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</si>
  <si>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</si>
  <si>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</si>
  <si>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</si>
  <si>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</si>
  <si>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</si>
  <si>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</si>
  <si>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</si>
  <si>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</si>
  <si>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$ 2.637,27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</si>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</sst>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6219.8</v>
      </c>
      <c r="G10" s="12">
        <f ca="1">ROUND(INDIRECT(ADDRESS(ROW()+(0), COLUMN()+(-2), 1))*INDIRECT(ADDRESS(ROW()+(0), COLUMN()+(-1), 1)), 2)</f>
        <v>6530.79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737.59</v>
      </c>
      <c r="G11" s="12">
        <f ca="1">ROUND(INDIRECT(ADDRESS(ROW()+(0), COLUMN()+(-2), 1))*INDIRECT(ADDRESS(ROW()+(0), COLUMN()+(-1), 1)), 2)</f>
        <v>184.4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0.26</v>
      </c>
      <c r="F12" s="14">
        <v>1635.35</v>
      </c>
      <c r="G12" s="14">
        <f ca="1">ROUND(INDIRECT(ADDRESS(ROW()+(0), COLUMN()+(-2), 1))*INDIRECT(ADDRESS(ROW()+(0), COLUMN()+(-1), 1)), 2)</f>
        <v>425.19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7140.38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0.203</v>
      </c>
      <c r="F15" s="14">
        <v>25476.9</v>
      </c>
      <c r="G15" s="14">
        <f ca="1">ROUND(INDIRECT(ADDRESS(ROW()+(0), COLUMN()+(-2), 1))*INDIRECT(ADDRESS(ROW()+(0), COLUMN()+(-1), 1)), 2)</f>
        <v>5171.81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5171.81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12312.2</v>
      </c>
      <c r="G18" s="14">
        <f ca="1">ROUND(INDIRECT(ADDRESS(ROW()+(0), COLUMN()+(-2), 1))*INDIRECT(ADDRESS(ROW()+(0), COLUMN()+(-1), 1))/100, 2)</f>
        <v>246.24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12558.4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