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<sst xmlns="http://schemas.openxmlformats.org/spreadsheetml/2006/main" count="40" uniqueCount="40">
  <si>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</si>
  <si>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RSB020</t>
  </si>
  <si>
    <t xml:space="preserve">m²</t>
  </si>
  <si>
    <t xml:space="preserve">Contrapiso de mortero autonivelante de cemento, de capa gruesa, fabricado en planta.</t>
  </si>
  <si>
    <r>
      <rPr>
        <sz val="8.25"/>
        <color rgb="FF000000"/>
        <rFont val="Arial"/>
        <family val="2"/>
      </rPr>
      <t xml:space="preserve">Contrapiso interior, de 40 mm de espesor, de mortero autonivelante, con resistencia a compresión de 10 N/mm², resistencia a flexión de 3 N/mm², fundido con mezcladora-bombeadora, sobre lámina de aislamiento para formación de suelo flotante; y posterior aplicación de agente filmógeno, (0,15 l/m²).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</si>
  <si>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</si>
  <si>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</si>
  <si>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</si>
  <si>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</si>
  <si>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</si>
  <si>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</si>
  <si>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</si>
  <si>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</si>
  <si>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</si>
  <si>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</si>
  <si>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mt09mal010a</t>
  </si>
  <si>
    <t xml:space="preserve">m³</t>
  </si>
  <si>
    <t xml:space="preserve">Mortero autonivelante, con resistencia a compresión de 10 N/mm², resistencia a flexión de 3 N/mm², a base de cemento, para espesores de 4 a 10 cm, usado en nivelación de pisos.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</si>
  <si>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</si>
  <si>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</si>
  <si>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</si>
  <si>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</si>
  <si>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</si>
  <si>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mq06pym020</t>
  </si>
  <si>
    <t xml:space="preserve">h</t>
  </si>
  <si>
    <t xml:space="preserve">Mezcladora-bombeadora para morteros autonivelantes.</t>
  </si>
  <si>
    <t xml:space="preserve">Subtotal equipo: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</si>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</sst>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1.05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5384.64</v>
      </c>
      <c r="H10" s="12">
        <f ca="1">ROUND(INDIRECT(ADDRESS(ROW()+(0), COLUMN()+(-2), 1))*INDIRECT(ADDRESS(ROW()+(0), COLUMN()+(-1), 1)), 2)</f>
        <v>538.46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137397</v>
      </c>
      <c r="H11" s="12">
        <f ca="1">ROUND(INDIRECT(ADDRESS(ROW()+(0), COLUMN()+(-2), 1))*INDIRECT(ADDRESS(ROW()+(0), COLUMN()+(-1), 1)), 2)</f>
        <v>5495.86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3424.98</v>
      </c>
      <c r="H12" s="14">
        <f ca="1">ROUND(INDIRECT(ADDRESS(ROW()+(0), COLUMN()+(-2), 1))*INDIRECT(ADDRESS(ROW()+(0), COLUMN()+(-1), 1)), 2)</f>
        <v>513.75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6548.07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27773.7</v>
      </c>
      <c r="H15" s="14">
        <f ca="1">ROUND(INDIRECT(ADDRESS(ROW()+(0), COLUMN()+(-2), 1))*INDIRECT(ADDRESS(ROW()+(0), COLUMN()+(-1), 1)), 2)</f>
        <v>2221.9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2221.9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0.034</v>
      </c>
      <c r="G18" s="12">
        <v>27792.3</v>
      </c>
      <c r="H18" s="12">
        <f ca="1">ROUND(INDIRECT(ADDRESS(ROW()+(0), COLUMN()+(-2), 1))*INDIRECT(ADDRESS(ROW()+(0), COLUMN()+(-1), 1)), 2)</f>
        <v>944.94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0.026</v>
      </c>
      <c r="G19" s="14">
        <v>20774.2</v>
      </c>
      <c r="H19" s="14">
        <f ca="1">ROUND(INDIRECT(ADDRESS(ROW()+(0), COLUMN()+(-2), 1))*INDIRECT(ADDRESS(ROW()+(0), COLUMN()+(-1), 1)), 2)</f>
        <v>540.13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1485.07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10255</v>
      </c>
      <c r="H22" s="14">
        <f ca="1">ROUND(INDIRECT(ADDRESS(ROW()+(0), COLUMN()+(-2), 1))*INDIRECT(ADDRESS(ROW()+(0), COLUMN()+(-1), 1))/100, 2)</f>
        <v>205.1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10460.1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