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<sst xmlns="http://schemas.openxmlformats.org/spreadsheetml/2006/main" count="38" uniqueCount="38">
  <si>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</si>
  <si>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RPR040</t>
  </si>
  <si>
    <t xml:space="preserve">m²</t>
  </si>
  <si>
    <t xml:space="preserve">Revoque a la tirolesa.</t>
  </si>
  <si>
    <r>
      <rPr>
        <sz val="8.25"/>
        <color rgb="FF000000"/>
        <rFont val="Arial"/>
        <family val="2"/>
      </rPr>
      <t xml:space="preserve">Revoque a la tirolesa realizado con mortero de cemento gris, proyectado manualmente sobre el zócalo de un paramento exterior, previa colocación de malla antiálcalis en cambios de material y en los frentes de la losa.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</si>
  <si>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</si>
  <si>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</si>
  <si>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</si>
  <si>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</si>
  <si>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</si>
  <si>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</si>
  <si>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</si>
  <si>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mt01arg010a</t>
  </si>
  <si>
    <t xml:space="preserve">m³</t>
  </si>
  <si>
    <t xml:space="preserve">Agregado silíceo de machaqueo, de 2 a 5 mm de diámetro.</t>
  </si>
  <si>
    <t xml:space="preserve">mt09var020a</t>
  </si>
  <si>
    <t xml:space="preserve">m³</t>
  </si>
  <si>
    <t xml:space="preserve">Mortero de cemento CEM II/B-M 32,5 R y arena 1/2.</t>
  </si>
  <si>
    <t xml:space="preserve">mt09var030a</t>
  </si>
  <si>
    <t xml:space="preserve">m²</t>
  </si>
  <si>
    <t xml:space="preserve">Malla de fibra de vidrio tejida, con impregnación de PVC, de 10x10 mm de luz de malla, antiálcalis, de 115 a 125 g/m² y 500 µm de espesor, para armar revocos tradicionales, enfoscados y morteros.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</si>
  <si>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</si>
  <si>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</si>
  <si>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</si>
  <si>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</si>
  <si>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</si>
  <si>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mo077</t>
  </si>
  <si>
    <t xml:space="preserve">h</t>
  </si>
  <si>
    <t xml:space="preserve">Ayudante de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</si>
  <si>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</si>
  <si>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</si>
  <si>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</si>
  <si>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</si>
  <si>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</si>
  <si>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</si>
  <si>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</si>
  <si>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$ 10.395,18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</si>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</sst>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3.27" customWidth="1"/>
    <col min="6" max="6" width="10.03" customWidth="1"/>
    <col min="7" max="7" width="13.94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0.018</v>
      </c>
      <c r="G10" s="12">
        <v>38962.5</v>
      </c>
      <c r="H10" s="12">
        <f ca="1">ROUND(INDIRECT(ADDRESS(ROW()+(0), COLUMN()+(-2), 1))*INDIRECT(ADDRESS(ROW()+(0), COLUMN()+(-1), 1)), 2)</f>
        <v>701.33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202017</v>
      </c>
      <c r="H11" s="12">
        <f ca="1">ROUND(INDIRECT(ADDRESS(ROW()+(0), COLUMN()+(-2), 1))*INDIRECT(ADDRESS(ROW()+(0), COLUMN()+(-1), 1)), 2)</f>
        <v>4040.33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0.21</v>
      </c>
      <c r="G12" s="14">
        <v>3276.89</v>
      </c>
      <c r="H12" s="14">
        <f ca="1">ROUND(INDIRECT(ADDRESS(ROW()+(0), COLUMN()+(-2), 1))*INDIRECT(ADDRESS(ROW()+(0), COLUMN()+(-1), 1)), 2)</f>
        <v>688.15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5429.81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0.237</v>
      </c>
      <c r="G15" s="12">
        <v>27792.3</v>
      </c>
      <c r="H15" s="12">
        <f ca="1">ROUND(INDIRECT(ADDRESS(ROW()+(0), COLUMN()+(-2), 1))*INDIRECT(ADDRESS(ROW()+(0), COLUMN()+(-1), 1)), 2)</f>
        <v>6586.77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0.237</v>
      </c>
      <c r="G16" s="12">
        <v>20774.2</v>
      </c>
      <c r="H16" s="12">
        <f ca="1">ROUND(INDIRECT(ADDRESS(ROW()+(0), COLUMN()+(-2), 1))*INDIRECT(ADDRESS(ROW()+(0), COLUMN()+(-1), 1)), 2)</f>
        <v>4923.48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0.237</v>
      </c>
      <c r="G17" s="14">
        <v>20015.5</v>
      </c>
      <c r="H17" s="14">
        <f ca="1">ROUND(INDIRECT(ADDRESS(ROW()+(0), COLUMN()+(-2), 1))*INDIRECT(ADDRESS(ROW()+(0), COLUMN()+(-1), 1)), 2)</f>
        <v>4743.68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1)),INDIRECT(ADDRESS(ROW()+(-3), COLUMN()+(0), 1))), 2)</f>
        <v>16253.9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1)),INDIRECT(ADDRESS(ROW()+(-7), COLUMN()+(1), 1))), 2)</f>
        <v>21683.7</v>
      </c>
      <c r="H20" s="14">
        <f ca="1">ROUND(INDIRECT(ADDRESS(ROW()+(0), COLUMN()+(-2), 1))*INDIRECT(ADDRESS(ROW()+(0), COLUMN()+(-1), 1))/100, 2)</f>
        <v>433.67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1)),INDIRECT(ADDRESS(ROW()+(-8), COLUMN()+(0), 1))), 2)</f>
        <v>22117.4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