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<sst xmlns="http://schemas.openxmlformats.org/spreadsheetml/2006/main" count="23" uniqueCount="23">
  <si>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</si>
  <si>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</si>
  <si>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</si>
  <si>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</si>
  <si>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Tratamiento superficial de protección hidrófuga para fachadas de </t>
    </r>
    <r>
      <rPr>
        <b/>
        <sz val="7.80"/>
        <color rgb="FF000000"/>
        <rFont val="Arial"/>
        <family val="2"/>
      </rPr>
      <t xml:space="preserve">ladrillo cara vista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acuosa, incolora, hidrófuga, Masterseal 304 "BASF Construction Chemical"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una mano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(rendimiento: </t>
    </r>
    <r>
      <rPr>
        <b/>
        <sz val="7.80"/>
        <color rgb="FF000000"/>
        <rFont val="Arial"/>
        <family val="2"/>
      </rPr>
      <t xml:space="preserve">0,35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</si>
  <si>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</si>
  <si>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</si>
  <si>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</si>
  <si>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</si>
  <si>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</si>
  <si>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</si>
  <si>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mt09reh190bb</t>
  </si>
  <si>
    <t xml:space="preserve">l</t>
  </si>
  <si>
    <t xml:space="preserve">Impregnación acuosa, incolora, hidrófuga, Masterseal 304 "BASF Construction Chemical", a base de una mezcla de silano y siloxano, con una profundidad media de penetración de 3 mm, resistente a los rayos UV, repelente del agua y la suciedad, para aplicación sobre superficies de ladrillo cerámico o piedra natural.</t>
  </si>
  <si>
    <t xml:space="preserve">mo024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</si>
  <si>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</si>
  <si>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</si>
  <si>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</si>
  <si>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</si>
  <si>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</si>
  <si>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</si>
  <si>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4.667,13 $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</si>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</sst>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80" customWidth="1"/>
    <col min="5" max="5" width="42.84" customWidth="1"/>
    <col min="6" max="6" width="8.45" customWidth="1"/>
    <col min="7" max="7" width="3.93" customWidth="1"/>
    <col min="8" max="8" width="2.48" customWidth="1"/>
    <col min="9" max="9" width="8.74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0.350000</v>
      </c>
      <c r="H8" s="14"/>
      <c r="I8" s="16">
        <v>8255.240000</v>
      </c>
      <c r="J8" s="16">
        <f ca="1">ROUND(INDIRECT(ADDRESS(ROW()+(0), COLUMN()+(-3), 1))*INDIRECT(ADDRESS(ROW()+(0), COLUMN()+(-1), 1)), 2)</f>
        <v>2889.330000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0.193000</v>
      </c>
      <c r="H9" s="20"/>
      <c r="I9" s="21">
        <v>9515.920000</v>
      </c>
      <c r="J9" s="21">
        <f ca="1">ROUND(INDIRECT(ADDRESS(ROW()+(0), COLUMN()+(-3), 1))*INDIRECT(ADDRESS(ROW()+(0), COLUMN()+(-1), 1)), 2)</f>
        <v>1836.570000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4725.900000</v>
      </c>
      <c r="J10" s="16">
        <f ca="1">ROUND(INDIRECT(ADDRESS(ROW()+(0), COLUMN()+(-3), 1))*INDIRECT(ADDRESS(ROW()+(0), COLUMN()+(-1), 1))/100, 2)</f>
        <v>94.520000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4820.420000</v>
      </c>
      <c r="J11" s="21">
        <f ca="1">ROUND(INDIRECT(ADDRESS(ROW()+(0), COLUMN()+(-3), 1))*INDIRECT(ADDRESS(ROW()+(0), COLUMN()+(-1), 1))/100, 2)</f>
        <v>144.610000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23">
        <f ca="1">ROUND(SUM(INDIRECT(ADDRESS(ROW()+(-1), COLUMN()+(0), 1)),INDIRECT(ADDRESS(ROW()+(-2), COLUMN()+(0), 1)),INDIRECT(ADDRESS(ROW()+(-3), COLUMN()+(0), 1)),INDIRECT(ADDRESS(ROW()+(-4), COLUMN()+(0), 1))), 2)</f>
        <v>4965.030000</v>
      </c>
      <c r="K12" s="23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A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