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<sst xmlns="http://schemas.openxmlformats.org/spreadsheetml/2006/main" count="23" uniqueCount="23">
  <si>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</si>
  <si>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</si>
  <si>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</si>
  <si>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</si>
  <si>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7.80"/>
        <color rgb="FF000000"/>
        <rFont val="Arial"/>
        <family val="2"/>
      </rPr>
      <t xml:space="preserve">Tratamiento superficial de protección hidrófuga para fachadas de </t>
    </r>
    <r>
      <rPr>
        <b/>
        <sz val="7.80"/>
        <color rgb="FF000000"/>
        <rFont val="Arial"/>
        <family val="2"/>
      </rPr>
      <t xml:space="preserve">mortero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impregnación acuosa, incolora, hidrófuga, Masterseal 303 "BASF Construction Chemical"</t>
    </r>
    <r>
      <rPr>
        <sz val="7.80"/>
        <color rgb="FF000000"/>
        <rFont val="Arial"/>
        <family val="2"/>
      </rPr>
      <t xml:space="preserve">, aplicada en </t>
    </r>
    <r>
      <rPr>
        <b/>
        <sz val="7.80"/>
        <color rgb="FF000000"/>
        <rFont val="Arial"/>
        <family val="2"/>
      </rPr>
      <t xml:space="preserve">una mano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(rendimiento: </t>
    </r>
    <r>
      <rPr>
        <b/>
        <sz val="7.80"/>
        <color rgb="FF000000"/>
        <rFont val="Arial"/>
        <family val="2"/>
      </rPr>
      <t xml:space="preserve">0,3</t>
    </r>
    <r>
      <rPr>
        <b/>
        <sz val="7.80"/>
        <color rgb="FF000000"/>
        <rFont val="Arial"/>
        <family val="2"/>
      </rPr>
      <t xml:space="preserve"> l/m²)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</si>
  <si>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</si>
  <si>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</si>
  <si>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</si>
  <si>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</si>
  <si>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</si>
  <si>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</si>
  <si>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mt09reh190ba</t>
  </si>
  <si>
    <t xml:space="preserve">l</t>
  </si>
  <si>
    <t xml:space="preserve">Impregnación acuosa, incolora, hidrófuga, Masterseal 303 "BASF Construction Chemical", a base de alcoxisilano de alquilo, con una profundidad media de penetración de 2 a 3 mm, resistente a los rayos UV y a los álcalis, repelente del agua y la suciedad, para aplicación sobre superficies de hormigón o mortero.</t>
  </si>
  <si>
    <t xml:space="preserve">mo024</t>
  </si>
  <si>
    <t xml:space="preserve">h</t>
  </si>
  <si>
    <t xml:space="preserve">Oficial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</si>
  <si>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</si>
  <si>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</si>
  <si>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</si>
  <si>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</si>
  <si>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5.796,59 $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</si>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</sst>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7.19" customWidth="1"/>
    <col min="5" max="5" width="51.00" customWidth="1"/>
    <col min="6" max="6" width="2.48" customWidth="1"/>
    <col min="7" max="7" width="6.41" customWidth="1"/>
    <col min="8" max="8" width="1.89" customWidth="1"/>
    <col min="9" max="9" width="7.87" customWidth="1"/>
    <col min="10" max="10" width="2.62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0.300000</v>
      </c>
      <c r="H8" s="16">
        <v>13443.390000</v>
      </c>
      <c r="I8" s="16"/>
      <c r="J8" s="16">
        <f ca="1">ROUND(INDIRECT(ADDRESS(ROW()+(0), COLUMN()+(-3), 1))*INDIRECT(ADDRESS(ROW()+(0), COLUMN()+(-2), 1)), 2)</f>
        <v>4033.020000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0.193000</v>
      </c>
      <c r="H9" s="21">
        <v>9515.920000</v>
      </c>
      <c r="I9" s="21"/>
      <c r="J9" s="21">
        <f ca="1">ROUND(INDIRECT(ADDRESS(ROW()+(0), COLUMN()+(-3), 1))*INDIRECT(ADDRESS(ROW()+(0), COLUMN()+(-2), 1)), 2)</f>
        <v>1836.570000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5869.590000</v>
      </c>
      <c r="I10" s="16"/>
      <c r="J10" s="16">
        <f ca="1">ROUND(INDIRECT(ADDRESS(ROW()+(0), COLUMN()+(-3), 1))*INDIRECT(ADDRESS(ROW()+(0), COLUMN()+(-2), 1))/100, 2)</f>
        <v>117.390000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5986.980000</v>
      </c>
      <c r="I11" s="21"/>
      <c r="J11" s="21">
        <f ca="1">ROUND(INDIRECT(ADDRESS(ROW()+(0), COLUMN()+(-3), 1))*INDIRECT(ADDRESS(ROW()+(0), COLUMN()+(-2), 1))/100, 2)</f>
        <v>179.610000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6166.590000</v>
      </c>
      <c r="K12" s="23"/>
    </row>
  </sheetData>
  <mergeCells count="23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A12:F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