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<sst xmlns="http://schemas.openxmlformats.org/spreadsheetml/2006/main" count="32" uniqueCount="32">
  <si>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</si>
  <si>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RGP010</t>
  </si>
  <si>
    <t xml:space="preserve">m²</t>
  </si>
  <si>
    <t xml:space="preserve">Revestimiento pétreo.</t>
  </si>
  <si>
    <r>
      <rPr>
        <sz val="8.25"/>
        <color rgb="FF000000"/>
        <rFont val="Arial"/>
        <family val="2"/>
      </rPr>
      <t xml:space="preserve">Aplicación manual de dos manos de revestimiento pétreo, color blanco, acabado mate, textura lisa, la primera mano diluida con un 15% de agua y la siguiente diluida con un 5% de agua o sin diluir, (rendimiento: 0,11 l/m² cada mano); previa aplicación de una mano de imprimación a base de copolímeros acrílicos en suspensión acuosa, sobre paramento exterior de mortero.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</si>
  <si>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</si>
  <si>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</si>
  <si>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</si>
  <si>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</si>
  <si>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</si>
  <si>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</si>
  <si>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</si>
  <si>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mt27pfp010b</t>
  </si>
  <si>
    <t xml:space="preserve">l</t>
  </si>
  <si>
    <t xml:space="preserve">Imprimación, a base de copolímeros acrílicos en suspensión acuosa, para favorecer la cohesión de soportes poco consistentes y la adherencia de pinturas.</t>
  </si>
  <si>
    <t xml:space="preserve">mt27pep010bac</t>
  </si>
  <si>
    <t xml:space="preserve">kg</t>
  </si>
  <si>
    <t xml:space="preserve">Revestimiento pétreo para exteriores, a base de copolímeros acrílicos, impermeable al agua de lluvia y permeable al vapor de agua, color Blanco, textura lisa, aplicado con brocha o rodillo.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</si>
  <si>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</si>
  <si>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</si>
  <si>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</si>
  <si>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</si>
  <si>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Maestro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</si>
  <si>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</si>
  <si>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</si>
  <si>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</si>
  <si>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</si>
  <si>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</si>
  <si>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</si>
  <si>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</si>
  <si>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$ 25.116,49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</si>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</sst>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0.89" customWidth="1"/>
    <col min="5" max="5" width="10.54" customWidth="1"/>
    <col min="6" max="6" width="13.43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0.146</v>
      </c>
      <c r="F10" s="12">
        <v>14750.2</v>
      </c>
      <c r="G10" s="12">
        <f ca="1">ROUND(INDIRECT(ADDRESS(ROW()+(0), COLUMN()+(-2), 1))*INDIRECT(ADDRESS(ROW()+(0), COLUMN()+(-1), 1)), 2)</f>
        <v>2153.53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0.22</v>
      </c>
      <c r="F11" s="14">
        <v>21446.3</v>
      </c>
      <c r="G11" s="14">
        <f ca="1">ROUND(INDIRECT(ADDRESS(ROW()+(0), COLUMN()+(-2), 1))*INDIRECT(ADDRESS(ROW()+(0), COLUMN()+(-1), 1)), 2)</f>
        <v>4718.18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6871.71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0.165</v>
      </c>
      <c r="F14" s="12">
        <v>36735.6</v>
      </c>
      <c r="G14" s="12">
        <f ca="1">ROUND(INDIRECT(ADDRESS(ROW()+(0), COLUMN()+(-2), 1))*INDIRECT(ADDRESS(ROW()+(0), COLUMN()+(-1), 1)), 2)</f>
        <v>6061.37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0.165</v>
      </c>
      <c r="F15" s="14">
        <v>27459.1</v>
      </c>
      <c r="G15" s="14">
        <f ca="1">ROUND(INDIRECT(ADDRESS(ROW()+(0), COLUMN()+(-2), 1))*INDIRECT(ADDRESS(ROW()+(0), COLUMN()+(-1), 1)), 2)</f>
        <v>4530.75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10592.1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17463.8</v>
      </c>
      <c r="G18" s="14">
        <f ca="1">ROUND(INDIRECT(ADDRESS(ROW()+(0), COLUMN()+(-2), 1))*INDIRECT(ADDRESS(ROW()+(0), COLUMN()+(-1), 1))/100, 2)</f>
        <v>349.28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17813.1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