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<sst xmlns="http://schemas.openxmlformats.org/spreadsheetml/2006/main" count="44" uniqueCount="44">
  <si>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</si>
  <si>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RBI010</t>
  </si>
  <si>
    <t xml:space="preserve">m²</t>
  </si>
  <si>
    <t xml:space="preserve">Revestimiento continuo de paramentos con micromortero de cal.</t>
  </si>
  <si>
    <r>
      <rPr>
        <sz val="8.25"/>
        <color rgb="FF000000"/>
        <rFont val="Arial"/>
        <family val="2"/>
      </rPr>
      <t xml:space="preserve">Revestimiento continuo de paramentos con micromortero, de 3 a 4 mm de espesor, realizado sobre superficie absorbente. IMPRIMACIÓN: a base de copolímeros acrílicos en emulsión acuosa, sin diluir. CAPA BASE: micromortero de cal, compuesto por cal hidráulica natural, con resistencia a compresión de 5 a 15 N/mm², y agregados seleccionados con granulometría de hasta 600 micras, color blanco, con resina acrílica, en dos capas, (0,5 kg/m² cada capa) y malla de fibra de vidrio antiálcalis, de 2,2x2,3 mm de luz de malla, de 58 g/m² de masa superficial. CAPA DECORATIVA: micromortero de cal, compuesto por cal hidráulica natural, con resistencia a compresión de 5 a 15 N/mm², y agregados seleccionados con granulometría de hasta 100 micras, color blanco, con resina acrílica, en una capa, (0,1 kg/m²). CAPA DE SELLADO: imprimación a base de copolímeros acrílicos en emulsión acuosa, sin diluir y dos manos de barniz de poliuretano alifático monocomponente.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</si>
  <si>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</si>
  <si>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</si>
  <si>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</si>
  <si>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</si>
  <si>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</si>
  <si>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</si>
  <si>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</si>
  <si>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mt28mcn030a</t>
  </si>
  <si>
    <t xml:space="preserve">l</t>
  </si>
  <si>
    <t xml:space="preserve">Imprimación a base de copolímeros acrílicos en emulsión acuosa, sin diluir, para regularizar la porosidad y mejorar la adherencia de los soportes absorbentes, para aplicar con rodillo.</t>
  </si>
  <si>
    <t xml:space="preserve">mt28mcc050a</t>
  </si>
  <si>
    <t xml:space="preserve">m²</t>
  </si>
  <si>
    <t xml:space="preserve">Malla de fibra de vidrio antiálcalis, de 2,2x2,3 mm de luz de malla, de 58 g/m² de masa superficial, para armar micromorteros.</t>
  </si>
  <si>
    <t xml:space="preserve">mt28mcn040a</t>
  </si>
  <si>
    <t xml:space="preserve">kg</t>
  </si>
  <si>
    <t xml:space="preserve">Micromortero de cal, compuesto por cal hidráulica natural, con resistencia a compresión de 5 a 15 N/mm², y agregados seleccionados con granulometría de hasta 600 micras, color blanco, densidad 1200 kg/m³, resistencia a compresión 5 N/mm², sin sustancias orgánicas volátiles (VOC), suministrado en sacos.</t>
  </si>
  <si>
    <t xml:space="preserve">mt28mcn050a</t>
  </si>
  <si>
    <t xml:space="preserve">l</t>
  </si>
  <si>
    <t xml:space="preserve">Resina acrílica en base acuosa.</t>
  </si>
  <si>
    <t xml:space="preserve">mt28mcn040c</t>
  </si>
  <si>
    <t xml:space="preserve">kg</t>
  </si>
  <si>
    <t xml:space="preserve">Micromortero de cal, compuesto por cal hidráulica natural, con resistencia a compresión de 5 a 15 N/mm², y agregados seleccionados con granulometría de hasta 100 micras, color blanco, densidad 800 kg/m³, resistencia a compresión 5 N/mm², sin sustancias orgánicas volátiles (VOC), suministrado en sacos.</t>
  </si>
  <si>
    <t xml:space="preserve">mt28mcn060a</t>
  </si>
  <si>
    <t xml:space="preserve">l</t>
  </si>
  <si>
    <t xml:space="preserve">Barniz de poliuretano alifático monocomponente, sin sustancias orgánicas volátiles (VOC).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</si>
  <si>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</si>
  <si>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</si>
  <si>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</si>
  <si>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</si>
  <si>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</si>
  <si>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</si>
  <si>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</si>
  <si>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</si>
  <si>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</si>
  <si>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</si>
  <si>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</si>
  <si>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</si>
  <si>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$ 28.560,48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</si>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</sst>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85" customWidth="1"/>
    <col min="4" max="4" width="6.80" customWidth="1"/>
    <col min="5" max="5" width="71.57" customWidth="1"/>
    <col min="6" max="6" width="10.03" customWidth="1"/>
    <col min="7" max="7" width="13.94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</v>
      </c>
      <c r="G10" s="12">
        <v>24040.3</v>
      </c>
      <c r="H10" s="12">
        <f ca="1">ROUND(INDIRECT(ADDRESS(ROW()+(0), COLUMN()+(-2), 1))*INDIRECT(ADDRESS(ROW()+(0), COLUMN()+(-1), 1)), 2)</f>
        <v>4808.06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8013.43</v>
      </c>
      <c r="H11" s="12">
        <f ca="1">ROUND(INDIRECT(ADDRESS(ROW()+(0), COLUMN()+(-2), 1))*INDIRECT(ADDRESS(ROW()+(0), COLUMN()+(-1), 1)), 2)</f>
        <v>8414.1</v>
      </c>
    </row>
    <row r="12" spans="1:8" ht="45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8313.93</v>
      </c>
      <c r="H12" s="12">
        <f ca="1">ROUND(INDIRECT(ADDRESS(ROW()+(0), COLUMN()+(-2), 1))*INDIRECT(ADDRESS(ROW()+(0), COLUMN()+(-1), 1)), 2)</f>
        <v>8313.93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0.385</v>
      </c>
      <c r="G13" s="12">
        <v>24040.3</v>
      </c>
      <c r="H13" s="12">
        <f ca="1">ROUND(INDIRECT(ADDRESS(ROW()+(0), COLUMN()+(-2), 1))*INDIRECT(ADDRESS(ROW()+(0), COLUMN()+(-1), 1)), 2)</f>
        <v>9255.51</v>
      </c>
    </row>
    <row r="14" spans="1:8" ht="45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0.1</v>
      </c>
      <c r="G14" s="12">
        <v>26711.4</v>
      </c>
      <c r="H14" s="12">
        <f ca="1">ROUND(INDIRECT(ADDRESS(ROW()+(0), COLUMN()+(-2), 1))*INDIRECT(ADDRESS(ROW()+(0), COLUMN()+(-1), 1)), 2)</f>
        <v>2671.14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0.2</v>
      </c>
      <c r="G15" s="14">
        <v>190987</v>
      </c>
      <c r="H15" s="14">
        <f ca="1">ROUND(INDIRECT(ADDRESS(ROW()+(0), COLUMN()+(-2), 1))*INDIRECT(ADDRESS(ROW()+(0), COLUMN()+(-1), 1)), 2)</f>
        <v>38197.3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71660.1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0.781</v>
      </c>
      <c r="G18" s="12">
        <v>36735.6</v>
      </c>
      <c r="H18" s="12">
        <f ca="1">ROUND(INDIRECT(ADDRESS(ROW()+(0), COLUMN()+(-2), 1))*INDIRECT(ADDRESS(ROW()+(0), COLUMN()+(-1), 1)), 2)</f>
        <v>28690.5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1.395</v>
      </c>
      <c r="G19" s="14">
        <v>26456.3</v>
      </c>
      <c r="H19" s="14">
        <f ca="1">ROUND(INDIRECT(ADDRESS(ROW()+(0), COLUMN()+(-2), 1))*INDIRECT(ADDRESS(ROW()+(0), COLUMN()+(-1), 1)), 2)</f>
        <v>36906.6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65597.1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1)),INDIRECT(ADDRESS(ROW()+(-6), COLUMN()+(1), 1))), 2)</f>
        <v>137257</v>
      </c>
      <c r="H22" s="14">
        <f ca="1">ROUND(INDIRECT(ADDRESS(ROW()+(0), COLUMN()+(-2), 1))*INDIRECT(ADDRESS(ROW()+(0), COLUMN()+(-1), 1))/100, 2)</f>
        <v>2745.14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140002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