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<sst xmlns="http://schemas.openxmlformats.org/spreadsheetml/2006/main" count="41" uniqueCount="41">
  <si>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</si>
  <si>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RAG041</t>
  </si>
  <si>
    <t xml:space="preserve">m²</t>
  </si>
  <si>
    <t xml:space="preserve">Alicatado Techlam "LEVANTINA", sobre superficie soporte interior de mortero de cemento u concreto.</t>
  </si>
  <si>
    <r>
      <rPr>
        <sz val="8.25"/>
        <color rgb="FF000000"/>
        <rFont val="Arial"/>
        <family val="2"/>
      </rPr>
      <t xml:space="preserve">Alicatado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mortero de cemento u concreto,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</si>
  <si>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</si>
  <si>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</si>
  <si>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</si>
  <si>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</si>
  <si>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</si>
  <si>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</si>
  <si>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</si>
  <si>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</si>
  <si>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</si>
  <si>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</si>
  <si>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</si>
  <si>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</si>
  <si>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</si>
  <si>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</si>
  <si>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</si>
  <si>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</si>
  <si>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</si>
  <si>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</si>
  <si>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</si>
  <si>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</si>
  <si>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</si>
  <si>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</si>
  <si>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</si>
  <si>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</si>
  <si>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</si>
  <si>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</si>
  <si>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</si>
  <si>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</si>
  <si>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</si>
  <si>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</si>
  <si>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</si>
  <si>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</si>
  <si>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</si>
  <si>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</si>
  <si>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$ 19.807,63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</si>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</sst>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2.1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847.160000</v>
      </c>
      <c r="G10" s="11">
        <f ca="1">ROUND(INDIRECT(ADDRESS(ROW()+(0), COLUMN()+(-2), 1))*INDIRECT(ADDRESS(ROW()+(0), COLUMN()+(-1), 1)), 2)</f>
        <v>5082.960000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0.500000</v>
      </c>
      <c r="F11" s="11">
        <v>3428.780000</v>
      </c>
      <c r="G11" s="11">
        <f ca="1">ROUND(INDIRECT(ADDRESS(ROW()+(0), COLUMN()+(-2), 1))*INDIRECT(ADDRESS(ROW()+(0), COLUMN()+(-1), 1)), 2)</f>
        <v>1714.390000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1.050000</v>
      </c>
      <c r="F12" s="11">
        <v>63822.110000</v>
      </c>
      <c r="G12" s="11">
        <f ca="1">ROUND(INDIRECT(ADDRESS(ROW()+(0), COLUMN()+(-2), 1))*INDIRECT(ADDRESS(ROW()+(0), COLUMN()+(-1), 1)), 2)</f>
        <v>67013.220000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3.333000</v>
      </c>
      <c r="F13" s="11">
        <v>64.940000</v>
      </c>
      <c r="G13" s="11">
        <f ca="1">ROUND(INDIRECT(ADDRESS(ROW()+(0), COLUMN()+(-2), 1))*INDIRECT(ADDRESS(ROW()+(0), COLUMN()+(-1), 1)), 2)</f>
        <v>216.450000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2">
        <v>1.000000</v>
      </c>
      <c r="F14" s="13">
        <v>2045.580000</v>
      </c>
      <c r="G14" s="13">
        <f ca="1">ROUND(INDIRECT(ADDRESS(ROW()+(0), COLUMN()+(-2), 1))*INDIRECT(ADDRESS(ROW()+(0), COLUMN()+(-1), 1)), 2)</f>
        <v>2045.580000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76072.600000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0.525000</v>
      </c>
      <c r="F17" s="11">
        <v>17990.880000</v>
      </c>
      <c r="G17" s="11">
        <f ca="1">ROUND(INDIRECT(ADDRESS(ROW()+(0), COLUMN()+(-2), 1))*INDIRECT(ADDRESS(ROW()+(0), COLUMN()+(-1), 1)), 2)</f>
        <v>9445.210000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0.525000</v>
      </c>
      <c r="F18" s="13">
        <v>13247.210000</v>
      </c>
      <c r="G18" s="13">
        <f ca="1">ROUND(INDIRECT(ADDRESS(ROW()+(0), COLUMN()+(-2), 1))*INDIRECT(ADDRESS(ROW()+(0), COLUMN()+(-1), 1)), 2)</f>
        <v>6954.790000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16400.000000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92472.600000</v>
      </c>
      <c r="G21" s="13">
        <f ca="1">ROUND(INDIRECT(ADDRESS(ROW()+(0), COLUMN()+(-2), 1))*INDIRECT(ADDRESS(ROW()+(0), COLUMN()+(-1), 1))/100, 2)</f>
        <v>1849.450000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94322.050000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