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<sst xmlns="http://schemas.openxmlformats.org/spreadsheetml/2006/main" count="31" uniqueCount="31">
  <si>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</si>
  <si>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QUA012</t>
  </si>
  <si>
    <t xml:space="preserve">Ud</t>
  </si>
  <si>
    <t xml:space="preserve">Piezas especiales para cubierta inclinada de placas asfálticas.</t>
  </si>
  <si>
    <r>
      <rPr>
        <sz val="8.25"/>
        <color rgb="FF000000"/>
        <rFont val="Arial"/>
        <family val="2"/>
      </rPr>
      <t xml:space="preserve">Claraboya de cúpula practicable parabólica, con apertura proyectante, de 36 cm de anchura, 42 cm de longitud y 15 cm de altura, con placa rectangular de perfil ondulado, de 89x66 cm, para cubierta inclinada, con una pendiente mayor del 10%. Incluso accesorios de fijación de las piezas a las placas.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</si>
  <si>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</si>
  <si>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</si>
  <si>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</si>
  <si>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</si>
  <si>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</si>
  <si>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</si>
  <si>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</si>
  <si>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mt21clo010a</t>
  </si>
  <si>
    <t xml:space="preserve">Ud</t>
  </si>
  <si>
    <t xml:space="preserve">Claraboya de cúpula practicable parabólica, con apertura proyectante, de 36 cm de anchura, 42 cm de longitud y 15 cm de altura, con placa rectangular de perfil ondulado, de 89x66 cm, para cubierta de placas asfálticas.</t>
  </si>
  <si>
    <t xml:space="preserve">mt13lpo032c</t>
  </si>
  <si>
    <t xml:space="preserve">Ud</t>
  </si>
  <si>
    <t xml:space="preserve">Clavo, para fijación sobre soporte de madera.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</si>
  <si>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</si>
  <si>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</si>
  <si>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</si>
  <si>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</si>
  <si>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pailero.</t>
  </si>
  <si>
    <t xml:space="preserve">mo098</t>
  </si>
  <si>
    <t xml:space="preserve">h</t>
  </si>
  <si>
    <t xml:space="preserve">Ayudante pailero.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</si>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</sst>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72" customWidth="1"/>
    <col min="4" max="4" width="4.93" customWidth="1"/>
    <col min="5" max="5" width="71.57" customWidth="1"/>
    <col min="6" max="6" width="10.20" customWidth="1"/>
    <col min="7" max="7" width="13.77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353932</v>
      </c>
      <c r="H10" s="12">
        <f ca="1">ROUND(INDIRECT(ADDRESS(ROW()+(0), COLUMN()+(-2), 1))*INDIRECT(ADDRESS(ROW()+(0), COLUMN()+(-1), 1)), 2)</f>
        <v>353932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16</v>
      </c>
      <c r="G11" s="14">
        <v>182.02</v>
      </c>
      <c r="H11" s="14">
        <f ca="1">ROUND(INDIRECT(ADDRESS(ROW()+(0), COLUMN()+(-2), 1))*INDIRECT(ADDRESS(ROW()+(0), COLUMN()+(-1), 1)), 2)</f>
        <v>2912.32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356844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0.282</v>
      </c>
      <c r="G14" s="12">
        <v>25299.6</v>
      </c>
      <c r="H14" s="12">
        <f ca="1">ROUND(INDIRECT(ADDRESS(ROW()+(0), COLUMN()+(-2), 1))*INDIRECT(ADDRESS(ROW()+(0), COLUMN()+(-1), 1)), 2)</f>
        <v>7134.5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0.169</v>
      </c>
      <c r="G15" s="14">
        <v>18408.5</v>
      </c>
      <c r="H15" s="14">
        <f ca="1">ROUND(INDIRECT(ADDRESS(ROW()+(0), COLUMN()+(-2), 1))*INDIRECT(ADDRESS(ROW()+(0), COLUMN()+(-1), 1)), 2)</f>
        <v>3111.03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10245.5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367089</v>
      </c>
      <c r="H18" s="14">
        <f ca="1">ROUND(INDIRECT(ADDRESS(ROW()+(0), COLUMN()+(-2), 1))*INDIRECT(ADDRESS(ROW()+(0), COLUMN()+(-1), 1))/100, 2)</f>
        <v>7341.79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374431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