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<sst xmlns="http://schemas.openxmlformats.org/spreadsheetml/2006/main" count="35" uniqueCount="35">
  <si>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</si>
  <si>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QTE010</t>
  </si>
  <si>
    <t xml:space="preserve">m</t>
  </si>
  <si>
    <t xml:space="preserve">Remates para cubiertas de paneles de acero.</t>
  </si>
  <si>
    <r>
      <rPr>
        <sz val="8.25"/>
        <color rgb="FF000000"/>
        <rFont val="Arial"/>
        <family val="2"/>
      </rPr>
      <t xml:space="preserve">Remate para </t>
    </r>
    <r>
      <rPr>
        <b/>
        <sz val="8.25"/>
        <color rgb="FF000000"/>
        <rFont val="Arial"/>
        <family val="2"/>
      </rPr>
      <t xml:space="preserve">cumbrera</t>
    </r>
    <r>
      <rPr>
        <sz val="8.25"/>
        <color rgb="FF000000"/>
        <rFont val="Arial"/>
        <family val="2"/>
      </rPr>
      <t xml:space="preserve"> de cubierta de paneles de acero, mediante </t>
    </r>
    <r>
      <rPr>
        <b/>
        <sz val="8.25"/>
        <color rgb="FF000000"/>
        <rFont val="Arial"/>
        <family val="2"/>
      </rPr>
      <t xml:space="preserve">lámina plegada de acero, con acabado galvanizado, de 0,8 mm de espesor, 40 cm de desarrollo y 3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junta de estanqueidad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</si>
  <si>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</si>
  <si>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</si>
  <si>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</si>
  <si>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</si>
  <si>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</si>
  <si>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</si>
  <si>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</si>
  <si>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mt12www030cbn</t>
  </si>
  <si>
    <t xml:space="preserve">m</t>
  </si>
  <si>
    <t xml:space="preserve">Lámina plegada de acero, con acabado galvanizado, de 0,8 mm de espesor, 40 cm de desarrollo y 3 pliegues, para remate de cumbrera.</t>
  </si>
  <si>
    <t xml:space="preserve">mt13ccg030b</t>
  </si>
  <si>
    <t xml:space="preserve">Ud</t>
  </si>
  <si>
    <t xml:space="preserve">Tornillo autorroscante de 6,5x130 mm de acero galvanizado,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</si>
  <si>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</si>
  <si>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</si>
  <si>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</si>
  <si>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</si>
  <si>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</si>
  <si>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</si>
  <si>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</si>
  <si>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</si>
  <si>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</si>
  <si>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</si>
  <si>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</si>
  <si>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</si>
  <si>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</si>
  <si>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</si>
  <si>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</si>
  <si>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$ 7.263,02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</si>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</sst>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50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1.070000</v>
      </c>
      <c r="G10" s="11">
        <v>9494.560000</v>
      </c>
      <c r="H10" s="11">
        <f ca="1">ROUND(INDIRECT(ADDRESS(ROW()+(0), COLUMN()+(-2), 1))*INDIRECT(ADDRESS(ROW()+(0), COLUMN()+(-1), 1)), 2)</f>
        <v>10159.180000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1">
        <v>749.330000</v>
      </c>
      <c r="H11" s="11">
        <f ca="1">ROUND(INDIRECT(ADDRESS(ROW()+(0), COLUMN()+(-2), 1))*INDIRECT(ADDRESS(ROW()+(0), COLUMN()+(-1), 1)), 2)</f>
        <v>4495.980000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2107.510000</v>
      </c>
      <c r="H12" s="13">
        <f ca="1">ROUND(INDIRECT(ADDRESS(ROW()+(0), COLUMN()+(-2), 1))*INDIRECT(ADDRESS(ROW()+(0), COLUMN()+(-1), 1)), 2)</f>
        <v>2107.510000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16762.670000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0.280000</v>
      </c>
      <c r="G15" s="11">
        <v>20511.200000</v>
      </c>
      <c r="H15" s="11">
        <f ca="1">ROUND(INDIRECT(ADDRESS(ROW()+(0), COLUMN()+(-2), 1))*INDIRECT(ADDRESS(ROW()+(0), COLUMN()+(-1), 1)), 2)</f>
        <v>5743.140000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0.140000</v>
      </c>
      <c r="G16" s="13">
        <v>14628.700000</v>
      </c>
      <c r="H16" s="13">
        <f ca="1">ROUND(INDIRECT(ADDRESS(ROW()+(0), COLUMN()+(-2), 1))*INDIRECT(ADDRESS(ROW()+(0), COLUMN()+(-1), 1)), 2)</f>
        <v>2048.020000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7791.160000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24553.830000</v>
      </c>
      <c r="H19" s="13">
        <f ca="1">ROUND(INDIRECT(ADDRESS(ROW()+(0), COLUMN()+(-2), 1))*INDIRECT(ADDRESS(ROW()+(0), COLUMN()+(-1), 1))/100, 2)</f>
        <v>491.080000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25044.910000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