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<sst xmlns="http://schemas.openxmlformats.org/spreadsheetml/2006/main" count="29" uniqueCount="29">
  <si>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</si>
  <si>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PTZ040</t>
  </si>
  <si>
    <t xml:space="preserve">m²</t>
  </si>
  <si>
    <t xml:space="preserve">Hoja de partición interior de mampostería estructural de ladrillo de concreto para revestir.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</si>
  <si>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16 cm de espesor de mampostería estructural, de ladrillo de concreto perforado acústico, Geroblok Cámara "DBBLOK", para revestir, de 25x15,5x10 cm,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</si>
  <si>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</si>
  <si>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</si>
  <si>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</si>
  <si>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</si>
  <si>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</si>
  <si>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</si>
  <si>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mt04hdb020a</t>
  </si>
  <si>
    <t xml:space="preserve">Ud</t>
  </si>
  <si>
    <t xml:space="preserve">Ladrillo de concreto perforado acústico, Geroblok Cámara "DBBLOK", para revestir, de 25x15,5x10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</si>
  <si>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</si>
  <si>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</si>
  <si>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</si>
  <si>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mo019</t>
  </si>
  <si>
    <t xml:space="preserve">h</t>
  </si>
  <si>
    <t xml:space="preserve">Oficial 1ª de obra blanca en trabajos de albañilería.</t>
  </si>
  <si>
    <t xml:space="preserve">mo105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</si>
  <si>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</si>
  <si>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</si>
  <si>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</si>
  <si>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</si>
  <si>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</si>
  <si>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</si>
  <si>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$ 866,26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</si>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</sst>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92" customWidth="1"/>
    <col min="5" max="5" width="47.94" customWidth="1"/>
    <col min="6" max="6" width="2.62" customWidth="1"/>
    <col min="7" max="7" width="7.14" customWidth="1"/>
    <col min="8" max="8" width="1.46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36.750000</v>
      </c>
      <c r="H8" s="16">
        <v>687.030000</v>
      </c>
      <c r="I8" s="16"/>
      <c r="J8" s="16">
        <f ca="1">ROUND(INDIRECT(ADDRESS(ROW()+(0), COLUMN()+(-3), 1))*INDIRECT(ADDRESS(ROW()+(0), COLUMN()+(-2), 1)), 2)</f>
        <v>25248.350000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0.022000</v>
      </c>
      <c r="H9" s="20">
        <v>285850.880000</v>
      </c>
      <c r="I9" s="20"/>
      <c r="J9" s="20">
        <f ca="1">ROUND(INDIRECT(ADDRESS(ROW()+(0), COLUMN()+(-3), 1))*INDIRECT(ADDRESS(ROW()+(0), COLUMN()+(-2), 1)), 2)</f>
        <v>6288.720000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0.709000</v>
      </c>
      <c r="H10" s="20">
        <v>10338.730000</v>
      </c>
      <c r="I10" s="20"/>
      <c r="J10" s="20">
        <f ca="1">ROUND(INDIRECT(ADDRESS(ROW()+(0), COLUMN()+(-3), 1))*INDIRECT(ADDRESS(ROW()+(0), COLUMN()+(-2), 1)), 2)</f>
        <v>7330.160000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0.354000</v>
      </c>
      <c r="H11" s="24">
        <v>6665.650000</v>
      </c>
      <c r="I11" s="24"/>
      <c r="J11" s="24">
        <f ca="1">ROUND(INDIRECT(ADDRESS(ROW()+(0), COLUMN()+(-3), 1))*INDIRECT(ADDRESS(ROW()+(0), COLUMN()+(-2), 1)), 2)</f>
        <v>2359.640000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41226.870000</v>
      </c>
      <c r="I12" s="16"/>
      <c r="J12" s="16">
        <f ca="1">ROUND(INDIRECT(ADDRESS(ROW()+(0), COLUMN()+(-3), 1))*INDIRECT(ADDRESS(ROW()+(0), COLUMN()+(-2), 1))/100, 2)</f>
        <v>824.540000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42051.410000</v>
      </c>
      <c r="I13" s="24"/>
      <c r="J13" s="24">
        <f ca="1">ROUND(INDIRECT(ADDRESS(ROW()+(0), COLUMN()+(-3), 1))*INDIRECT(ADDRESS(ROW()+(0), COLUMN()+(-2), 1))/100, 2)</f>
        <v>1261.540000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43312.950000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