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<sst xmlns="http://schemas.openxmlformats.org/spreadsheetml/2006/main" count="23" uniqueCount="23">
  <si>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</si>
  <si>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PMM020</t>
  </si>
  <si>
    <t xml:space="preserve">Ud</t>
  </si>
  <si>
    <t xml:space="preserve">Puerta de interior para mampara modular.</t>
  </si>
  <si>
    <r>
      <rPr>
        <b/>
        <sz val="8.25"/>
        <color rgb="FF000000"/>
        <rFont val="Arial"/>
        <family val="2"/>
      </rPr>
      <t xml:space="preserve">Puerta de tablero aglomerado acabado en melamina, Supra "DESMON", con estructura interna de aluminio, fijo superior con paneles de tablero aglomerado acabado en melamina con entrecalles horizontales de PVC y cámara entre paneles rellena con lana de roca</t>
    </r>
    <r>
      <rPr>
        <sz val="8.25"/>
        <color rgb="FF000000"/>
        <rFont val="Arial"/>
        <family val="2"/>
      </rPr>
      <t xml:space="preserve">; para mampara modular.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</si>
  <si>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</si>
  <si>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</si>
  <si>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</si>
  <si>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</si>
  <si>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</si>
  <si>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</si>
  <si>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mt26mmd016a</t>
  </si>
  <si>
    <t xml:space="preserve">Ud</t>
  </si>
  <si>
    <t xml:space="preserve">Puerta de tablero aglomerado acabado en melamina, Supra "DESMON", con estructura interna de aluminio, fijo superior con paneles de tablero aglomerado acabado en melamina con entrecalles horizontales de PVC y cámara entre paneles rellena con lana de roca, perfilería vista superior y marco de puerta de aluminio anodizado o lacado estándar; incluso bisagras y cerradura con pomo.</t>
  </si>
  <si>
    <t xml:space="preserve">mo010</t>
  </si>
  <si>
    <t xml:space="preserve">h</t>
  </si>
  <si>
    <t xml:space="preserve">Oficial 1ª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</si>
  <si>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</si>
  <si>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</si>
  <si>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</si>
  <si>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</si>
  <si>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$ 23.273,90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</si>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</sst>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6.12" customWidth="1"/>
    <col min="4" max="4" width="20.40" customWidth="1"/>
    <col min="5" max="5" width="24.99" customWidth="1"/>
    <col min="6" max="6" width="10.88" customWidth="1"/>
    <col min="7" max="7" width="3.40" customWidth="1"/>
    <col min="8" max="8" width="2.72" customWidth="1"/>
    <col min="9" max="9" width="11.39" customWidth="1"/>
    <col min="10" max="10" width="1.53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4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436509.560000</v>
      </c>
      <c r="J8" s="16"/>
      <c r="K8" s="16">
        <f ca="1">ROUND(INDIRECT(ADDRESS(ROW()+(0), COLUMN()+(-4), 1))*INDIRECT(ADDRESS(ROW()+(0), COLUMN()+(-2), 1)), 2)</f>
        <v>436509.560000</v>
      </c>
    </row>
    <row r="9" spans="1:11" ht="13.5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0.562000</v>
      </c>
      <c r="H9" s="20"/>
      <c r="I9" s="21">
        <v>11654.210000</v>
      </c>
      <c r="J9" s="21"/>
      <c r="K9" s="21">
        <f ca="1">ROUND(INDIRECT(ADDRESS(ROW()+(0), COLUMN()+(-4), 1))*INDIRECT(ADDRESS(ROW()+(0), COLUMN()+(-2), 1)), 2)</f>
        <v>6549.670000</v>
      </c>
    </row>
    <row r="10" spans="1:11" ht="13.5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443059.230000</v>
      </c>
      <c r="J10" s="16"/>
      <c r="K10" s="16">
        <f ca="1">ROUND(INDIRECT(ADDRESS(ROW()+(0), COLUMN()+(-4), 1))*INDIRECT(ADDRESS(ROW()+(0), COLUMN()+(-2), 1))/100, 2)</f>
        <v>8861.180000</v>
      </c>
    </row>
    <row r="11" spans="1:11" ht="13.5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451920.410000</v>
      </c>
      <c r="J11" s="21"/>
      <c r="K11" s="21">
        <f ca="1">ROUND(INDIRECT(ADDRESS(ROW()+(0), COLUMN()+(-4), 1))*INDIRECT(ADDRESS(ROW()+(0), COLUMN()+(-2), 1))/100, 2)</f>
        <v>13557.610000</v>
      </c>
    </row>
    <row r="12" spans="1:11" ht="13.50" thickBot="1" customHeight="1">
      <c r="A12" s="6" t="s">
        <v>21</v>
      </c>
      <c r="B12" s="7"/>
      <c r="C12" s="7"/>
      <c r="D12" s="7"/>
      <c r="E12" s="7"/>
      <c r="F12" s="7"/>
      <c r="G12" s="22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465478.020000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