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<sst xmlns="http://schemas.openxmlformats.org/spreadsheetml/2006/main" count="43" uniqueCount="43">
  <si>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</si>
  <si>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NIM110</t>
  </si>
  <si>
    <t xml:space="preserve">m</t>
  </si>
  <si>
    <t xml:space="preserve">Drenaje de cámara bufa.</t>
  </si>
  <si>
    <r>
      <rPr>
        <sz val="8.25"/>
        <color rgb="FF000000"/>
        <rFont val="Arial"/>
        <family val="2"/>
      </rPr>
      <t xml:space="preserve">Drenaje de cámara bufa mediante canaleta realizada "in situ" con mortero de cemento, confeccionado en obra, con aditivo hidrófugo, dosificación 1:3, e impermeabilizada con revestimiento elástico a base de copolímeros, para la recogida del agua filtrada en los muros parcialmente estancos.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</si>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</sst>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0.006000</v>
      </c>
      <c r="G10" s="12">
        <v>2918.090000</v>
      </c>
      <c r="H10" s="12">
        <f ca="1">ROUND(INDIRECT(ADDRESS(ROW()+(0), COLUMN()+(-2), 1))*INDIRECT(ADDRESS(ROW()+(0), COLUMN()+(-1), 1)), 2)</f>
        <v>17.510000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0.022000</v>
      </c>
      <c r="G11" s="12">
        <v>39426.640000</v>
      </c>
      <c r="H11" s="12">
        <f ca="1">ROUND(INDIRECT(ADDRESS(ROW()+(0), COLUMN()+(-2), 1))*INDIRECT(ADDRESS(ROW()+(0), COLUMN()+(-1), 1)), 2)</f>
        <v>867.390000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6.750000</v>
      </c>
      <c r="G12" s="12">
        <v>429.930000</v>
      </c>
      <c r="H12" s="12">
        <f ca="1">ROUND(INDIRECT(ADDRESS(ROW()+(0), COLUMN()+(-2), 1))*INDIRECT(ADDRESS(ROW()+(0), COLUMN()+(-1), 1)), 2)</f>
        <v>2902.030000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0.135000</v>
      </c>
      <c r="G13" s="12">
        <v>2334.480000</v>
      </c>
      <c r="H13" s="12">
        <f ca="1">ROUND(INDIRECT(ADDRESS(ROW()+(0), COLUMN()+(-2), 1))*INDIRECT(ADDRESS(ROW()+(0), COLUMN()+(-1), 1)), 2)</f>
        <v>315.150000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1.000000</v>
      </c>
      <c r="G14" s="14">
        <v>9555.120000</v>
      </c>
      <c r="H14" s="14">
        <f ca="1">ROUND(INDIRECT(ADDRESS(ROW()+(0), COLUMN()+(-2), 1))*INDIRECT(ADDRESS(ROW()+(0), COLUMN()+(-1), 1)), 2)</f>
        <v>9555.120000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13657.200000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0.011000</v>
      </c>
      <c r="G17" s="14">
        <v>3429.800000</v>
      </c>
      <c r="H17" s="14">
        <f ca="1">ROUND(INDIRECT(ADDRESS(ROW()+(0), COLUMN()+(-2), 1))*INDIRECT(ADDRESS(ROW()+(0), COLUMN()+(-1), 1)), 2)</f>
        <v>37.730000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37.730000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0.469000</v>
      </c>
      <c r="G20" s="14">
        <v>14022.650000</v>
      </c>
      <c r="H20" s="14">
        <f ca="1">ROUND(INDIRECT(ADDRESS(ROW()+(0), COLUMN()+(-2), 1))*INDIRECT(ADDRESS(ROW()+(0), COLUMN()+(-1), 1)), 2)</f>
        <v>6576.620000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6576.620000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1)),INDIRECT(ADDRESS(ROW()+(-5), COLUMN()+(1), 1)),INDIRECT(ADDRESS(ROW()+(-8), COLUMN()+(1), 1))), 2)</f>
        <v>20271.550000</v>
      </c>
      <c r="H23" s="14">
        <f ca="1">ROUND(INDIRECT(ADDRESS(ROW()+(0), COLUMN()+(-2), 1))*INDIRECT(ADDRESS(ROW()+(0), COLUMN()+(-1), 1))/100, 2)</f>
        <v>405.430000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1)),INDIRECT(ADDRESS(ROW()+(-9), COLUMN()+(0), 1))), 2)</f>
        <v>20676.980000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