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<sst xmlns="http://schemas.openxmlformats.org/spreadsheetml/2006/main" count="29" uniqueCount="29">
  <si>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</si>
  <si>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NIM021</t>
  </si>
  <si>
    <t xml:space="preserve">m²</t>
  </si>
  <si>
    <t xml:space="preserve">Impermeabilización de muro de mampostería en contacto con el terreno, por su cara interior, con mortero hidrófugo.</t>
  </si>
  <si>
    <r>
      <rPr>
        <sz val="8.25"/>
        <color rgb="FF000000"/>
        <rFont val="Arial"/>
        <family val="2"/>
      </rPr>
      <t xml:space="preserve">Impermeabilización de muro de mampostería de bloques de concreto en contacto con el terreno, por su cara interior, con mortero flexible bicomponente, color gris, compuesto por ligantes hidráulicos y resinas sintéticas, resistencia a presión hidrostática positiva y negativa de 15 bar, aplicado en capas sucesivas, de 2 mm de espesor total.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</si>
  <si>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</si>
  <si>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</si>
  <si>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</si>
  <si>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</si>
  <si>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</si>
  <si>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</si>
  <si>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</si>
  <si>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mt15igp010h</t>
  </si>
  <si>
    <t xml:space="preserve">kg</t>
  </si>
  <si>
    <t xml:space="preserve">Mortero flexible bicomponente, color gris, compuesto por ligantes hidráulicos y resinas sintéticas, resistencia a presión hidrostática positiva y negativa de 15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</si>
  <si>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</si>
  <si>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</si>
  <si>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</si>
  <si>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</si>
  <si>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</si>
  <si>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</si>
  <si>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</si>
  <si>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</si>
  <si>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</si>
  <si>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</si>
  <si>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</si>
  <si>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</si>
  <si>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$ 2.605,69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</si>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</sst>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15596</v>
      </c>
      <c r="H10" s="14">
        <f ca="1">ROUND(INDIRECT(ADDRESS(ROW()+(0), COLUMN()+(-2), 1))*INDIRECT(ADDRESS(ROW()+(0), COLUMN()+(-1), 1)), 2)</f>
        <v>46788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46788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27792.3</v>
      </c>
      <c r="H13" s="13">
        <f ca="1">ROUND(INDIRECT(ADDRESS(ROW()+(0), COLUMN()+(-2), 1))*INDIRECT(ADDRESS(ROW()+(0), COLUMN()+(-1), 1)), 2)</f>
        <v>3140.53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0.056</v>
      </c>
      <c r="G14" s="14">
        <v>20774.2</v>
      </c>
      <c r="H14" s="14">
        <f ca="1">ROUND(INDIRECT(ADDRESS(ROW()+(0), COLUMN()+(-2), 1))*INDIRECT(ADDRESS(ROW()+(0), COLUMN()+(-1), 1)), 2)</f>
        <v>1163.35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4303.88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51091.9</v>
      </c>
      <c r="H17" s="14">
        <f ca="1">ROUND(INDIRECT(ADDRESS(ROW()+(0), COLUMN()+(-2), 1))*INDIRECT(ADDRESS(ROW()+(0), COLUMN()+(-1), 1))/100, 2)</f>
        <v>1021.84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52113.8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