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<sst xmlns="http://schemas.openxmlformats.org/spreadsheetml/2006/main" count="32" uniqueCount="32">
  <si>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</si>
  <si>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NIG224</t>
  </si>
  <si>
    <t xml:space="preserve">m²</t>
  </si>
  <si>
    <t xml:space="preserve">Sistema MasterSeal 640 "BASF Construction Chemical", para impermeabilización de cubiertas.</t>
  </si>
  <si>
    <r>
      <rPr>
        <sz val="7.80"/>
        <color rgb="FF000000"/>
        <rFont val="A"/>
        <family val="2"/>
      </rPr>
      <t xml:space="preserve">Impermeabilización de cubiertas, realizada mediante el sistema </t>
    </r>
    <r>
      <rPr>
        <b/>
        <sz val="7.80"/>
        <color rgb="FF000000"/>
        <rFont val="A"/>
        <family val="2"/>
      </rPr>
      <t xml:space="preserve">visto</t>
    </r>
    <r>
      <rPr>
        <sz val="7.80"/>
        <color rgb="FF000000"/>
        <rFont val="A"/>
        <family val="2"/>
      </rPr>
      <t xml:space="preserve"> MasterSeal 640 "BASF Construction Chemical", con DITE - 05/0197, </t>
    </r>
    <r>
      <rPr>
        <b/>
        <sz val="7.80"/>
        <color rgb="FF000000"/>
        <rFont val="A"/>
        <family val="2"/>
      </rPr>
      <t xml:space="preserve">compuesta por: membrana elástica impermeabilizante a base de poliuretano, MasterSeal M 640 "BASF Construction Chemical", aplicada mediante brocha, rodillo o pistola; y capa de acabado con revestimiento elástico a base de poliuretano alifático, MasterSeal TC 640 "BASF Construction Chemical", aplicada mediante brocha, rodillo o pistola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previa imprimación con MasterSeal P 640 "BASF Construction Chemical", aplicada con brocha, rodillo o pistola, sobre superficie soporte cementosa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</si>
  <si>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</si>
  <si>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</si>
  <si>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</si>
  <si>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</si>
  <si>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</si>
  <si>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</si>
  <si>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mt15bas300a</t>
  </si>
  <si>
    <t xml:space="preserve">kg</t>
  </si>
  <si>
    <t xml:space="preserve">Imprimación a base de poliuretano, MasterSeal P 640 "BASF Construction Chemical".</t>
  </si>
  <si>
    <t xml:space="preserve">mt15bas310a</t>
  </si>
  <si>
    <t xml:space="preserve">kg</t>
  </si>
  <si>
    <t xml:space="preserve">Membrana elástica impermeabilizante a base de poliuretano, MasterSeal M 640 "BASF Construction Chemical", color gris.</t>
  </si>
  <si>
    <t xml:space="preserve">mt15bas320a</t>
  </si>
  <si>
    <t xml:space="preserve">kg</t>
  </si>
  <si>
    <t xml:space="preserve">Revestimiento elástico a base de poliuretano alifático, MasterSeal TC 640 "BASF Construction Chemical", color gris, resistente a los rayos UV.</t>
  </si>
  <si>
    <t xml:space="preserve">mo031</t>
  </si>
  <si>
    <t xml:space="preserve">h</t>
  </si>
  <si>
    <t xml:space="preserve">Oficial 1ª aplicador de productos impermeabilizantes.</t>
  </si>
  <si>
    <t xml:space="preserve">mo068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</si>
  <si>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</si>
  <si>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</si>
  <si>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</si>
  <si>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</si>
  <si>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</si>
  <si>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</si>
  <si>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$ 5.481,31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</si>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</sst>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08" customWidth="1"/>
    <col min="4" max="4" width="20.55" customWidth="1"/>
    <col min="5" max="5" width="34.53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42406.280000</v>
      </c>
      <c r="J8" s="16"/>
      <c r="K8" s="16">
        <f ca="1">ROUND(INDIRECT(ADDRESS(ROW()+(0), COLUMN()+(-4), 1))*INDIRECT(ADDRESS(ROW()+(0), COLUMN()+(-2), 1)), 2)</f>
        <v>10601.570000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20955.070000</v>
      </c>
      <c r="J9" s="20"/>
      <c r="K9" s="20">
        <f ca="1">ROUND(INDIRECT(ADDRESS(ROW()+(0), COLUMN()+(-4), 1))*INDIRECT(ADDRESS(ROW()+(0), COLUMN()+(-2), 1)), 2)</f>
        <v>31432.610000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56707.080000</v>
      </c>
      <c r="J10" s="20"/>
      <c r="K10" s="20">
        <f ca="1">ROUND(INDIRECT(ADDRESS(ROW()+(0), COLUMN()+(-4), 1))*INDIRECT(ADDRESS(ROW()+(0), COLUMN()+(-2), 1)), 2)</f>
        <v>5670.710000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0.236000</v>
      </c>
      <c r="H11" s="19"/>
      <c r="I11" s="20">
        <v>11274.890000</v>
      </c>
      <c r="J11" s="20"/>
      <c r="K11" s="20">
        <f ca="1">ROUND(INDIRECT(ADDRESS(ROW()+(0), COLUMN()+(-4), 1))*INDIRECT(ADDRESS(ROW()+(0), COLUMN()+(-2), 1)), 2)</f>
        <v>2660.870000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0.236000</v>
      </c>
      <c r="H12" s="23"/>
      <c r="I12" s="24">
        <v>7658.540000</v>
      </c>
      <c r="J12" s="24"/>
      <c r="K12" s="24">
        <f ca="1">ROUND(INDIRECT(ADDRESS(ROW()+(0), COLUMN()+(-4), 1))*INDIRECT(ADDRESS(ROW()+(0), COLUMN()+(-2), 1)), 2)</f>
        <v>1807.420000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52173.180000</v>
      </c>
      <c r="J13" s="16"/>
      <c r="K13" s="16">
        <f ca="1">ROUND(INDIRECT(ADDRESS(ROW()+(0), COLUMN()+(-4), 1))*INDIRECT(ADDRESS(ROW()+(0), COLUMN()+(-2), 1))/100, 2)</f>
        <v>1043.460000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53216.640000</v>
      </c>
      <c r="J14" s="24"/>
      <c r="K14" s="24">
        <f ca="1">ROUND(INDIRECT(ADDRESS(ROW()+(0), COLUMN()+(-4), 1))*INDIRECT(ADDRESS(ROW()+(0), COLUMN()+(-2), 1))/100, 2)</f>
        <v>1596.500000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54813.140000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