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<sst xmlns="http://schemas.openxmlformats.org/spreadsheetml/2006/main" count="32" uniqueCount="32">
  <si>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</si>
  <si>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NAD030</t>
  </si>
  <si>
    <t xml:space="preserve">m²</t>
  </si>
  <si>
    <t xml:space="preserve">Aislamiento térmico bajo losa, con poliestireno expandido.</t>
  </si>
  <si>
    <r>
      <rPr>
        <sz val="8.25"/>
        <color rgb="FF000000"/>
        <rFont val="Arial"/>
        <family val="2"/>
      </rPr>
      <t xml:space="preserve">Aislamiento térmico bajo losa,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</si>
  <si>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</si>
  <si>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</si>
  <si>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</si>
  <si>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</si>
  <si>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</si>
  <si>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</si>
  <si>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</si>
  <si>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mt16pel010aaeh</t>
  </si>
  <si>
    <t xml:space="preserve">m²</t>
  </si>
  <si>
    <t xml:space="preserve">Panel rígido de poliestireno expandido, de superficie lisa y mecanizado lateral recto, de 30 mm de espesor, resistencia térmica 1,05 m²K/W, conductividad térmica 0,029 W/(mK), Euroclase E de reacción al fuego, con código de designación EPS-EN 13163-L3-W3-T2-S5-P10-BS250-TR200-DS(N)2-CS(10)150.</t>
  </si>
  <si>
    <t xml:space="preserve">mt16aaa021a</t>
  </si>
  <si>
    <t xml:space="preserve">Ud</t>
  </si>
  <si>
    <t xml:space="preserve">Chazo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</si>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</sst>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30874.2</v>
      </c>
      <c r="G10" s="12">
        <f ca="1">ROUND(INDIRECT(ADDRESS(ROW()+(0), COLUMN()+(-2), 1))*INDIRECT(ADDRESS(ROW()+(0), COLUMN()+(-1), 1)), 2)</f>
        <v>32417.9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9</v>
      </c>
      <c r="F11" s="14">
        <v>458.71</v>
      </c>
      <c r="G11" s="14">
        <f ca="1">ROUND(INDIRECT(ADDRESS(ROW()+(0), COLUMN()+(-2), 1))*INDIRECT(ADDRESS(ROW()+(0), COLUMN()+(-1), 1)), 2)</f>
        <v>4128.39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36546.3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26179.2</v>
      </c>
      <c r="G14" s="12">
        <f ca="1">ROUND(INDIRECT(ADDRESS(ROW()+(0), COLUMN()+(-2), 1))*INDIRECT(ADDRESS(ROW()+(0), COLUMN()+(-1), 1)), 2)</f>
        <v>3534.19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19044.7</v>
      </c>
      <c r="G15" s="14">
        <f ca="1">ROUND(INDIRECT(ADDRESS(ROW()+(0), COLUMN()+(-2), 1))*INDIRECT(ADDRESS(ROW()+(0), COLUMN()+(-1), 1)), 2)</f>
        <v>2571.03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6105.22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42651.5</v>
      </c>
      <c r="G18" s="14">
        <f ca="1">ROUND(INDIRECT(ADDRESS(ROW()+(0), COLUMN()+(-2), 1))*INDIRECT(ADDRESS(ROW()+(0), COLUMN()+(-1), 1))/100, 2)</f>
        <v>853.03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43504.6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