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<sst xmlns="http://schemas.openxmlformats.org/spreadsheetml/2006/main" count="32" uniqueCount="32">
  <si>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</si>
  <si>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</si>
  <si>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</si>
  <si>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</si>
  <si>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panel semirrígido de lana mineral, no revestido, de 40 mm de espesor, resistencia térmica 1,1 m²K/W, conductividad térmica 0,035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</si>
  <si>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</si>
  <si>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</si>
  <si>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</si>
  <si>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</si>
  <si>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</si>
  <si>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</si>
  <si>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</si>
  <si>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mt16lra020bbu</t>
  </si>
  <si>
    <t xml:space="preserve">m²</t>
  </si>
  <si>
    <t xml:space="preserve">Panel semirrígido de lana mineral, no revestido, de 40 mm de espesor, resistencia térmica 1,1 m²K/W, conductividad térmica 0,035 W/(mK), Euroclase A1 de reacción al fuego, capacidad de absorción de agua a corto plazo &lt;=1 kg/m² y factor de resistencia a la difusión del vapor de agua 1,3.</t>
  </si>
  <si>
    <t xml:space="preserve">mt16aaa021a</t>
  </si>
  <si>
    <t xml:space="preserve">Ud</t>
  </si>
  <si>
    <t xml:space="preserve">Chazo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</si>
  <si>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</si>
  <si>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</si>
  <si>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</si>
  <si>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</si>
  <si>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</si>
  <si>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</si>
  <si>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</si>
  <si>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</si>
  <si>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</si>
  <si>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</si>
  <si>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</si>
  <si>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</si>
  <si>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$ 979,28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</si>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</sst>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38592.8</v>
      </c>
      <c r="H10" s="12">
        <f ca="1">ROUND(INDIRECT(ADDRESS(ROW()+(0), COLUMN()+(-2), 1))*INDIRECT(ADDRESS(ROW()+(0), COLUMN()+(-1), 1)), 2)</f>
        <v>40522.4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458.71</v>
      </c>
      <c r="H11" s="14">
        <f ca="1">ROUND(INDIRECT(ADDRESS(ROW()+(0), COLUMN()+(-2), 1))*INDIRECT(ADDRESS(ROW()+(0), COLUMN()+(-1), 1)), 2)</f>
        <v>1376.13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41898.5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26179.2</v>
      </c>
      <c r="H14" s="12">
        <f ca="1">ROUND(INDIRECT(ADDRESS(ROW()+(0), COLUMN()+(-2), 1))*INDIRECT(ADDRESS(ROW()+(0), COLUMN()+(-1), 1)), 2)</f>
        <v>3534.19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19044.7</v>
      </c>
      <c r="H15" s="14">
        <f ca="1">ROUND(INDIRECT(ADDRESS(ROW()+(0), COLUMN()+(-2), 1))*INDIRECT(ADDRESS(ROW()+(0), COLUMN()+(-1), 1)), 2)</f>
        <v>2571.03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6105.22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48003.7</v>
      </c>
      <c r="H18" s="14">
        <f ca="1">ROUND(INDIRECT(ADDRESS(ROW()+(0), COLUMN()+(-2), 1))*INDIRECT(ADDRESS(ROW()+(0), COLUMN()+(-1), 1))/100, 2)</f>
        <v>960.07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48963.8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