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<sst xmlns="http://schemas.openxmlformats.org/spreadsheetml/2006/main" count="35" uniqueCount="35">
  <si>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</si>
  <si>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LPG010</t>
  </si>
  <si>
    <t xml:space="preserve">Ud</t>
  </si>
  <si>
    <t xml:space="preserve">Puerta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</si>
  <si>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</si>
  <si>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</si>
  <si>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</si>
  <si>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</si>
  <si>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</si>
  <si>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</si>
  <si>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</si>
  <si>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</si>
  <si>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mt26pge010aj</t>
  </si>
  <si>
    <t xml:space="preserve">Ud</t>
  </si>
  <si>
    <t xml:space="preserve">Puerta enrollable para garaje, de lamas de aluminio extrusionado, 300x250 cm, panel totalmente ciego, acabado blanco.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</si>
  <si>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</si>
  <si>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</si>
  <si>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</si>
  <si>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</si>
  <si>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</si>
  <si>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</si>
  <si>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</si>
  <si>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</si>
  <si>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</si>
  <si>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</si>
  <si>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</si>
  <si>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</si>
  <si>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</si>
  <si>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</si>
  <si>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</si>
  <si>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</si>
  <si>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</si>
  <si>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</si>
  <si>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$ 900.113,10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</si>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</sst>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75" customWidth="1"/>
    <col min="4" max="4" width="6.27" customWidth="1"/>
    <col min="5" max="5" width="56.54" customWidth="1"/>
    <col min="6" max="6" width="9.76" customWidth="1"/>
    <col min="7" max="7" width="15.74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4380132.180000</v>
      </c>
      <c r="H9" s="17">
        <f ca="1">ROUND(INDIRECT(ADDRESS(ROW()+(0), COLUMN()+(-2), 1))*INDIRECT(ADDRESS(ROW()+(0), COLUMN()+(-1), 1)), 2)</f>
        <v>4380132.180000</v>
      </c>
    </row>
    <row r="10" spans="1:8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4380132.180000</v>
      </c>
    </row>
    <row r="11" spans="1:8" ht="12.0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2.0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0.502000</v>
      </c>
      <c r="G12" s="16">
        <v>11042.680000</v>
      </c>
      <c r="H12" s="16">
        <f ca="1">ROUND(INDIRECT(ADDRESS(ROW()+(0), COLUMN()+(-2), 1))*INDIRECT(ADDRESS(ROW()+(0), COLUMN()+(-1), 1)), 2)</f>
        <v>5543.430000</v>
      </c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0.502000</v>
      </c>
      <c r="G13" s="16">
        <v>7821.240000</v>
      </c>
      <c r="H13" s="16">
        <f ca="1">ROUND(INDIRECT(ADDRESS(ROW()+(0), COLUMN()+(-2), 1))*INDIRECT(ADDRESS(ROW()+(0), COLUMN()+(-1), 1)), 2)</f>
        <v>3926.260000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1.172000</v>
      </c>
      <c r="G14" s="16">
        <v>11222.030000</v>
      </c>
      <c r="H14" s="16">
        <f ca="1">ROUND(INDIRECT(ADDRESS(ROW()+(0), COLUMN()+(-2), 1))*INDIRECT(ADDRESS(ROW()+(0), COLUMN()+(-1), 1)), 2)</f>
        <v>13152.220000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5">
        <v>1.172000</v>
      </c>
      <c r="G15" s="17">
        <v>8161.290000</v>
      </c>
      <c r="H15" s="17">
        <f ca="1">ROUND(INDIRECT(ADDRESS(ROW()+(0), COLUMN()+(-2), 1))*INDIRECT(ADDRESS(ROW()+(0), COLUMN()+(-1), 1)), 2)</f>
        <v>9565.030000</v>
      </c>
    </row>
    <row r="16" spans="1:8" ht="12.0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1))), 2)</f>
        <v>32186.940000</v>
      </c>
    </row>
    <row r="17" spans="1:8" ht="12.0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2.00" thickBot="1" customHeight="1">
      <c r="A18" s="22"/>
      <c r="B18" s="22"/>
      <c r="C18" s="23" t="s">
        <v>31</v>
      </c>
      <c r="D18" s="23"/>
      <c r="E18" s="22" t="s">
        <v>32</v>
      </c>
      <c r="F18" s="15">
        <v>2.000000</v>
      </c>
      <c r="G18" s="17">
        <f ca="1">ROUND(SUM(INDIRECT(ADDRESS(ROW()+(-2), COLUMN()+(1), 1)),INDIRECT(ADDRESS(ROW()+(-8), COLUMN()+(1), 1))), 2)</f>
        <v>4412319.120000</v>
      </c>
      <c r="H18" s="17">
        <f ca="1">ROUND(INDIRECT(ADDRESS(ROW()+(0), COLUMN()+(-2), 1))*INDIRECT(ADDRESS(ROW()+(0), COLUMN()+(-1), 1))/100, 2)</f>
        <v>88246.380000</v>
      </c>
    </row>
    <row r="19" spans="1:8" ht="12.0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1)),INDIRECT(ADDRESS(ROW()+(-9), COLUMN()+(0), 1))), 2)</f>
        <v>4500565.500000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