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<sst xmlns="http://schemas.openxmlformats.org/spreadsheetml/2006/main" count="35" uniqueCount="35">
  <si>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</si>
  <si>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LBA030</t>
  </si>
  <si>
    <t xml:space="preserve">Ud</t>
  </si>
  <si>
    <t xml:space="preserve">Puerta giratoria automática, de acero inoxidable y vidrio.</t>
  </si>
  <si>
    <r>
      <rPr>
        <sz val="8.25"/>
        <color rgb="FF000000"/>
        <rFont val="Arial"/>
        <family val="2"/>
      </rPr>
      <t xml:space="preserve">Puerta giratoria automática motorizada, de acero inoxidable y vidrio, de 2400 mm de altura, 1493 mm de anchura de paso y 2200 mm de diámetro, con sistema automático antibloqueo, compuesta de: tambor fijo curvo con vidrio laminar de 17 mm de espesor, dotado de burlete de seguridad en ambas entradas y radares de apertura automática; 4 hojas antipánico de vidrio templado, de 12 mm de espesor, sujetas mediante pivotes superior e inferior; techo interior con dos paneles de vidrio laminado, de 18 mm de espesor; perfiles de acero inoxidable AISI 304, con cepillos de estanqueidad y aro de fijación de acero inoxidable al piso; mecanismos, panel de control, motor con tapa registrable, pulsador de emergencia y cuadro eléctrico de protección y maniobra.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</si>
  <si>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</si>
  <si>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</si>
  <si>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</si>
  <si>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</si>
  <si>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</si>
  <si>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</si>
  <si>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</si>
  <si>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mt26pes010a</t>
  </si>
  <si>
    <t xml:space="preserve">Ud</t>
  </si>
  <si>
    <t xml:space="preserve">Puerta giratoria automática motorizada, de acero inoxidable y vidrio, de 2400 mm de altura, 1493 mm de anchura de paso y 2200 mm de diámetro, con sistema automático antibloqueo, compuesta de: tambor fijo curvo con vidrio laminar de 17 mm de espesor, dotado de burlete de seguridad en ambas entradas y radares de apertura automática; 4 hojas antipánico de vidrio templado, de 12 mm de espesor, sujetas mediante pivotes superior e inferior; techo interior con dos paneles de vidrio laminado, de 18 mm de espesor; perfiles de acero inoxidable AISI 304, con cepillos de estanqueidad y aro de fijación de acero inoxidable al piso; mecanismos, panel de control, motor con tapa registrable, pulsador de emergencia y cuadro eléctrico de protección y maniobra.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</si>
  <si>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</si>
  <si>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</si>
  <si>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</si>
  <si>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</si>
  <si>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</si>
  <si>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</si>
  <si>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</si>
  <si>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</si>
  <si>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mo055</t>
  </si>
  <si>
    <t xml:space="preserve">h</t>
  </si>
  <si>
    <t xml:space="preserve">Oficial 1ª cristalero.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</si>
  <si>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</si>
  <si>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</si>
  <si>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</si>
  <si>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</si>
  <si>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</si>
  <si>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</si>
  <si>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</si>
  <si>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$ 17.110.535,95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</si>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</sst>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66.64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6.24287e+007</v>
      </c>
      <c r="H10" s="14">
        <f ca="1">ROUND(INDIRECT(ADDRESS(ROW()+(0), COLUMN()+(-2), 1))*INDIRECT(ADDRESS(ROW()+(0), COLUMN()+(-1), 1)), 2)</f>
        <v>6.24287e+007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6.24287e+007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9.03</v>
      </c>
      <c r="G13" s="13">
        <v>26179.2</v>
      </c>
      <c r="H13" s="13">
        <f ca="1">ROUND(INDIRECT(ADDRESS(ROW()+(0), COLUMN()+(-2), 1))*INDIRECT(ADDRESS(ROW()+(0), COLUMN()+(-1), 1)), 2)</f>
        <v>236398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9.03</v>
      </c>
      <c r="G14" s="13">
        <v>19044.7</v>
      </c>
      <c r="H14" s="13">
        <f ca="1">ROUND(INDIRECT(ADDRESS(ROW()+(0), COLUMN()+(-2), 1))*INDIRECT(ADDRESS(ROW()+(0), COLUMN()+(-1), 1)), 2)</f>
        <v>171973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9.03</v>
      </c>
      <c r="G15" s="13">
        <v>27111.7</v>
      </c>
      <c r="H15" s="13">
        <f ca="1">ROUND(INDIRECT(ADDRESS(ROW()+(0), COLUMN()+(-2), 1))*INDIRECT(ADDRESS(ROW()+(0), COLUMN()+(-1), 1)), 2)</f>
        <v>244818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1.129</v>
      </c>
      <c r="G16" s="14">
        <v>26179.2</v>
      </c>
      <c r="H16" s="14">
        <f ca="1">ROUND(INDIRECT(ADDRESS(ROW()+(0), COLUMN()+(-2), 1))*INDIRECT(ADDRESS(ROW()+(0), COLUMN()+(-1), 1)), 2)</f>
        <v>29556.3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682746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6.31115e+007</v>
      </c>
      <c r="H19" s="14">
        <f ca="1">ROUND(INDIRECT(ADDRESS(ROW()+(0), COLUMN()+(-2), 1))*INDIRECT(ADDRESS(ROW()+(0), COLUMN()+(-1), 1))/100, 2)</f>
        <v>1.26223e+006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6.43737e+007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