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<sst xmlns="http://schemas.openxmlformats.org/spreadsheetml/2006/main" count="35" uniqueCount="35">
  <si>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</si>
  <si>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ISV030</t>
  </si>
  <si>
    <t xml:space="preserve">m</t>
  </si>
  <si>
    <t xml:space="preserve">Ducto de PVC.</t>
  </si>
  <si>
    <t xml:space="preserve">Ducto de PVC, de 110 mm de diámetro exterior, colocado en posición horizontal, para instalación de ventilación.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</si>
  <si>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</si>
  <si>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</si>
  <si>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</si>
  <si>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</si>
  <si>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</si>
  <si>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</si>
  <si>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mt20cvp420c</t>
  </si>
  <si>
    <t xml:space="preserve">Ud</t>
  </si>
  <si>
    <t xml:space="preserve">Material auxiliar para montaje y sujeción a la obra de los ductos de PVC, de 110 mm de diámetro exterior.</t>
  </si>
  <si>
    <t xml:space="preserve">mt20cvp020ce</t>
  </si>
  <si>
    <t xml:space="preserve">m</t>
  </si>
  <si>
    <t xml:space="preserve">Tubo liso de PVC, de 110 mm de diámetro exterior, con extremo abocardado, con el precio incrementado el 20%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</si>
  <si>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</si>
  <si>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</si>
  <si>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</si>
  <si>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</si>
  <si>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</si>
  <si>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</si>
  <si>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</si>
  <si>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</si>
  <si>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</si>
  <si>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</si>
  <si>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</si>
  <si>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</si>
  <si>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</si>
  <si>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</si>
  <si>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</si>
  <si>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</si>
  <si>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$ 1.678,19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</si>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</sst>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316.800000</v>
      </c>
      <c r="H8" s="16">
        <f ca="1">ROUND(INDIRECT(ADDRESS(ROW()+(0), COLUMN()+(-2), 1))*INDIRECT(ADDRESS(ROW()+(0), COLUMN()+(-1), 1)), 2)</f>
        <v>316.800000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7603.030000</v>
      </c>
      <c r="H9" s="20">
        <f ca="1">ROUND(INDIRECT(ADDRESS(ROW()+(0), COLUMN()+(-2), 1))*INDIRECT(ADDRESS(ROW()+(0), COLUMN()+(-1), 1)), 2)</f>
        <v>7603.030000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0.040000</v>
      </c>
      <c r="G10" s="20">
        <v>22278.270000</v>
      </c>
      <c r="H10" s="20">
        <f ca="1">ROUND(INDIRECT(ADDRESS(ROW()+(0), COLUMN()+(-2), 1))*INDIRECT(ADDRESS(ROW()+(0), COLUMN()+(-1), 1)), 2)</f>
        <v>891.130000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0.020000</v>
      </c>
      <c r="G11" s="20">
        <v>47068.080000</v>
      </c>
      <c r="H11" s="20">
        <f ca="1">ROUND(INDIRECT(ADDRESS(ROW()+(0), COLUMN()+(-2), 1))*INDIRECT(ADDRESS(ROW()+(0), COLUMN()+(-1), 1)), 2)</f>
        <v>941.360000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0.117000</v>
      </c>
      <c r="G12" s="20">
        <v>10675.210000</v>
      </c>
      <c r="H12" s="20">
        <f ca="1">ROUND(INDIRECT(ADDRESS(ROW()+(0), COLUMN()+(-2), 1))*INDIRECT(ADDRESS(ROW()+(0), COLUMN()+(-1), 1)), 2)</f>
        <v>1249.000000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0.058000</v>
      </c>
      <c r="G13" s="24">
        <v>7041.290000</v>
      </c>
      <c r="H13" s="24">
        <f ca="1">ROUND(INDIRECT(ADDRESS(ROW()+(0), COLUMN()+(-2), 1))*INDIRECT(ADDRESS(ROW()+(0), COLUMN()+(-1), 1)), 2)</f>
        <v>408.390000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11409.710000</v>
      </c>
      <c r="H14" s="16">
        <f ca="1">ROUND(INDIRECT(ADDRESS(ROW()+(0), COLUMN()+(-2), 1))*INDIRECT(ADDRESS(ROW()+(0), COLUMN()+(-1), 1))/100, 2)</f>
        <v>228.190000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11637.900000</v>
      </c>
      <c r="H15" s="24">
        <f ca="1">ROUND(INDIRECT(ADDRESS(ROW()+(0), COLUMN()+(-2), 1))*INDIRECT(ADDRESS(ROW()+(0), COLUMN()+(-1), 1))/100, 2)</f>
        <v>349.140000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11987.040000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