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<sst xmlns="http://schemas.openxmlformats.org/spreadsheetml/2006/main" count="26" uniqueCount="26">
  <si>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</si>
  <si>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ISN023</t>
  </si>
  <si>
    <t xml:space="preserve">Ud</t>
  </si>
  <si>
    <t xml:space="preserve">Rejilla para interiores.</t>
  </si>
  <si>
    <r>
      <rPr>
        <b/>
        <sz val="7.80"/>
        <color rgb="FF000000"/>
        <rFont val="Arial"/>
        <family val="2"/>
      </rPr>
      <t xml:space="preserve">Rejilla de plástico, con lamas horizontales fijas, salida de aire perpendicular a la rejilla</t>
    </r>
    <r>
      <rPr>
        <sz val="7.80"/>
        <color rgb="FF000000"/>
        <rFont val="Arial"/>
        <family val="2"/>
      </rPr>
      <t xml:space="preserve">, para ventilación natural.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</si>
  <si>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</si>
  <si>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</si>
  <si>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</si>
  <si>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</si>
  <si>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p.s.</t>
  </si>
  <si>
    <t xml:space="preserve">Precio partida</t>
  </si>
  <si>
    <t xml:space="preserve">mt20sva140a</t>
  </si>
  <si>
    <t xml:space="preserve">Ud</t>
  </si>
  <si>
    <t xml:space="preserve">Rejilla de plástico, con lamas horizontales fijas, salida de aire perpendicular a la rejilla, color blanco RAL 9010, para ducto de admisión o extracción, de 125 mm de diámetro.</t>
  </si>
  <si>
    <t xml:space="preserve">mo009</t>
  </si>
  <si>
    <t xml:space="preserve">h</t>
  </si>
  <si>
    <t xml:space="preserve">Oficial 1ª montador.</t>
  </si>
  <si>
    <t xml:space="preserve">mo075</t>
  </si>
  <si>
    <t xml:space="preserve">h</t>
  </si>
  <si>
    <t xml:space="preserve">Ayudante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</si>
  <si>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</si>
  <si>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</si>
  <si>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</si>
  <si>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</si>
  <si>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$ 1.655,17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</si>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</sst>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72" customWidth="1"/>
    <col min="2" max="2" width="6.56" customWidth="1"/>
    <col min="3" max="3" width="3.64" customWidth="1"/>
    <col min="4" max="4" width="71.84" customWidth="1"/>
    <col min="5" max="5" width="6.41" customWidth="1"/>
    <col min="6" max="6" width="9.76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31.2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28550.430000</v>
      </c>
      <c r="G8" s="16">
        <f ca="1">ROUND(INDIRECT(ADDRESS(ROW()+(0), COLUMN()+(-2), 1))*INDIRECT(ADDRESS(ROW()+(0), COLUMN()+(-1), 1)), 2)</f>
        <v>28550.430000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0.167000</v>
      </c>
      <c r="F9" s="20">
        <v>10675.210000</v>
      </c>
      <c r="G9" s="20">
        <f ca="1">ROUND(INDIRECT(ADDRESS(ROW()+(0), COLUMN()+(-2), 1))*INDIRECT(ADDRESS(ROW()+(0), COLUMN()+(-1), 1)), 2)</f>
        <v>1782.760000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0.167000</v>
      </c>
      <c r="F10" s="24">
        <v>7041.290000</v>
      </c>
      <c r="G10" s="24">
        <f ca="1">ROUND(INDIRECT(ADDRESS(ROW()+(0), COLUMN()+(-2), 1))*INDIRECT(ADDRESS(ROW()+(0), COLUMN()+(-1), 1)), 2)</f>
        <v>1175.900000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31509.090000</v>
      </c>
      <c r="G11" s="16">
        <f ca="1">ROUND(INDIRECT(ADDRESS(ROW()+(0), COLUMN()+(-2), 1))*INDIRECT(ADDRESS(ROW()+(0), COLUMN()+(-1), 1))/100, 2)</f>
        <v>630.180000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32139.270000</v>
      </c>
      <c r="G12" s="24">
        <f ca="1">ROUND(INDIRECT(ADDRESS(ROW()+(0), COLUMN()+(-2), 1))*INDIRECT(ADDRESS(ROW()+(0), COLUMN()+(-1), 1))/100, 2)</f>
        <v>964.180000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33103.450000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