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<sst xmlns="http://schemas.openxmlformats.org/spreadsheetml/2006/main" count="26" uniqueCount="26">
  <si>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</si>
  <si>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ISM027</t>
  </si>
  <si>
    <t xml:space="preserve">Ud</t>
  </si>
  <si>
    <t xml:space="preserve">Compuerta antirretorno.</t>
  </si>
  <si>
    <r>
      <rPr>
        <b/>
        <sz val="7.80"/>
        <color rgb="FF000000"/>
        <rFont val="Arial"/>
        <family val="2"/>
      </rPr>
      <t xml:space="preserve">Compuerta antirretorno, metálica, de 400 mm de diámetro</t>
    </r>
    <r>
      <rPr>
        <sz val="7.80"/>
        <color rgb="FF000000"/>
        <rFont val="Arial"/>
        <family val="2"/>
      </rPr>
      <t xml:space="preserve">, para ventilación mecánica.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</si>
  <si>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</si>
  <si>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</si>
  <si>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</si>
  <si>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</si>
  <si>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</si>
  <si>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</si>
  <si>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mt32exp030kk</t>
  </si>
  <si>
    <t xml:space="preserve">Ud</t>
  </si>
  <si>
    <t xml:space="preserve">Compuerta antirretorno, metálica, de 400 mm de diámetro.</t>
  </si>
  <si>
    <t xml:space="preserve">mo009</t>
  </si>
  <si>
    <t xml:space="preserve">h</t>
  </si>
  <si>
    <t xml:space="preserve">Oficial 1ª montador.</t>
  </si>
  <si>
    <t xml:space="preserve">mo075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</si>
  <si>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</si>
  <si>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</si>
  <si>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</si>
  <si>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</si>
  <si>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</si>
  <si>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</si>
  <si>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$ 6.562,13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</si>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</sst>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56" customWidth="1"/>
    <col min="3" max="3" width="2.91" customWidth="1"/>
    <col min="4" max="4" width="7.14" customWidth="1"/>
    <col min="5" max="5" width="54.06" customWidth="1"/>
    <col min="6" max="6" width="9.76" customWidth="1"/>
    <col min="7" max="7" width="14.13" customWidth="1"/>
    <col min="8" max="8" width="16.4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119996.380000</v>
      </c>
      <c r="H8" s="16">
        <f ca="1">ROUND(INDIRECT(ADDRESS(ROW()+(0), COLUMN()+(-2), 1))*INDIRECT(ADDRESS(ROW()+(0), COLUMN()+(-1), 1)), 2)</f>
        <v>119996.380000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0.278000</v>
      </c>
      <c r="G9" s="20">
        <v>10675.210000</v>
      </c>
      <c r="H9" s="20">
        <f ca="1">ROUND(INDIRECT(ADDRESS(ROW()+(0), COLUMN()+(-2), 1))*INDIRECT(ADDRESS(ROW()+(0), COLUMN()+(-1), 1)), 2)</f>
        <v>2967.710000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0.278000</v>
      </c>
      <c r="G10" s="24">
        <v>7041.290000</v>
      </c>
      <c r="H10" s="24">
        <f ca="1">ROUND(INDIRECT(ADDRESS(ROW()+(0), COLUMN()+(-2), 1))*INDIRECT(ADDRESS(ROW()+(0), COLUMN()+(-1), 1)), 2)</f>
        <v>1957.480000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124921.570000</v>
      </c>
      <c r="H11" s="16">
        <f ca="1">ROUND(INDIRECT(ADDRESS(ROW()+(0), COLUMN()+(-2), 1))*INDIRECT(ADDRESS(ROW()+(0), COLUMN()+(-1), 1))/100, 2)</f>
        <v>2498.430000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127420.000000</v>
      </c>
      <c r="H12" s="24">
        <f ca="1">ROUND(INDIRECT(ADDRESS(ROW()+(0), COLUMN()+(-2), 1))*INDIRECT(ADDRESS(ROW()+(0), COLUMN()+(-1), 1))/100, 2)</f>
        <v>3822.600000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131242.600000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