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<sst xmlns="http://schemas.openxmlformats.org/spreadsheetml/2006/main" count="26" uniqueCount="26">
  <si>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</si>
  <si>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ISM026</t>
  </si>
  <si>
    <t xml:space="preserve">Ud</t>
  </si>
  <si>
    <t xml:space="preserve">Recuperador de calor para vivienda unifamiliar.</t>
  </si>
  <si>
    <r>
      <rPr>
        <b/>
        <sz val="7.80"/>
        <color rgb="FF000000"/>
        <rFont val="Arial"/>
        <family val="2"/>
      </rPr>
      <t xml:space="preserve">Recuperador de calor, con intercambiador de flujo cruzado, modelo Akor T3/T7 "S&amp;P", caudal máximo 380 m³/h, de 780x560x340 mm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</si>
  <si>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</si>
  <si>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</si>
  <si>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</si>
  <si>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</si>
  <si>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</si>
  <si>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</si>
  <si>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mt20svs400c</t>
  </si>
  <si>
    <t xml:space="preserve">Ud</t>
  </si>
  <si>
    <t xml:space="preserve">Recuperador de calor, con intercambiador de flujo cruzado compuesto por 2 ventiladores centrífugos con motores para alimentación monofásica, intercambiador, caja exterior de polipropileno expandido, filtros, terminal para evacuación de condensados y caja de bornes, modelo Akor T3/T7 "S&amp;P", caudal máximo 380 m³/h, de 780x560x340 mm, con cinco bocas de entrada de aire interior, cuatro para conexión a ductos de extracción de 80 mm de diámetro y una para conexión a ducto de extracción de 125 mm de diámetro, boca de salida de aire interior de 150 mm de diámetro, boca de entrada de aire nuevo de 150 mm de diámetro y boca de salida de aire nuevo de 150 mm de diámetro.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</si>
  <si>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</si>
  <si>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</si>
  <si>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</si>
  <si>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</si>
  <si>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</si>
  <si>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</si>
  <si>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</si>
  <si>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</si>
  <si>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</si>
  <si>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</si>
  <si>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$ 338.524,37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</si>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</sst>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56" customWidth="1"/>
    <col min="3" max="3" width="3.35" customWidth="1"/>
    <col min="4" max="4" width="69.21" customWidth="1"/>
    <col min="5" max="5" width="6.41" customWidth="1"/>
    <col min="6" max="6" width="12.39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88.8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1891461.190000</v>
      </c>
      <c r="G8" s="16">
        <f ca="1">ROUND(INDIRECT(ADDRESS(ROW()+(0), COLUMN()+(-2), 1))*INDIRECT(ADDRESS(ROW()+(0), COLUMN()+(-1), 1)), 2)</f>
        <v>1891461.190000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0.223000</v>
      </c>
      <c r="F9" s="20">
        <v>10675.210000</v>
      </c>
      <c r="G9" s="20">
        <f ca="1">ROUND(INDIRECT(ADDRESS(ROW()+(0), COLUMN()+(-2), 1))*INDIRECT(ADDRESS(ROW()+(0), COLUMN()+(-1), 1)), 2)</f>
        <v>2380.570000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0.223000</v>
      </c>
      <c r="F10" s="24">
        <v>7041.290000</v>
      </c>
      <c r="G10" s="24">
        <f ca="1">ROUND(INDIRECT(ADDRESS(ROW()+(0), COLUMN()+(-2), 1))*INDIRECT(ADDRESS(ROW()+(0), COLUMN()+(-1), 1)), 2)</f>
        <v>1570.210000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1895411.970000</v>
      </c>
      <c r="G11" s="16">
        <f ca="1">ROUND(INDIRECT(ADDRESS(ROW()+(0), COLUMN()+(-2), 1))*INDIRECT(ADDRESS(ROW()+(0), COLUMN()+(-1), 1))/100, 2)</f>
        <v>37908.240000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1933320.210000</v>
      </c>
      <c r="G12" s="24">
        <f ca="1">ROUND(INDIRECT(ADDRESS(ROW()+(0), COLUMN()+(-2), 1))*INDIRECT(ADDRESS(ROW()+(0), COLUMN()+(-1), 1))/100, 2)</f>
        <v>57999.610000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1991319.820000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