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<sst xmlns="http://schemas.openxmlformats.org/spreadsheetml/2006/main" count="32" uniqueCount="32">
  <si>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</si>
  <si>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</si>
  <si>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</si>
  <si>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</si>
  <si>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8.25"/>
        <color rgb="FF000000"/>
        <rFont val="Arial"/>
        <family val="2"/>
      </rPr>
      <t xml:space="preserve">Válvula de ventilación de PVC, de 110 mm de diámetro, modelo Maxivent "ADEQUA", para tubería de ventilación primaria o secundaria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unión pegada con adhesivo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</si>
  <si>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</si>
  <si>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</si>
  <si>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</si>
  <si>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</si>
  <si>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</si>
  <si>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</si>
  <si>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mt36vpq010l</t>
  </si>
  <si>
    <t xml:space="preserve">Ud</t>
  </si>
  <si>
    <t xml:space="preserve">Válvula de ventilación de PVC, de 110 mm de diámetro, modelo Maxivent "ADEQUA", para tubería de ventilación primaria o secundaria.</t>
  </si>
  <si>
    <t xml:space="preserve">mt36tiq012b</t>
  </si>
  <si>
    <t xml:space="preserve">l</t>
  </si>
  <si>
    <t xml:space="preserve">Líquido limpiador para pegado mediante adhesivo de tubos y accesorios de PVC, "ADEQUA".</t>
  </si>
  <si>
    <t xml:space="preserve">mt36tiq013b</t>
  </si>
  <si>
    <t xml:space="preserve">kg</t>
  </si>
  <si>
    <t xml:space="preserve">Adhesivo para tubos y accesorios de PVC, "ADEQUA".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</si>
  <si>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</si>
  <si>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</si>
  <si>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</si>
  <si>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</si>
  <si>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</si>
  <si>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</si>
  <si>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</si>
  <si>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</si>
  <si>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</si>
  <si>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</si>
  <si>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$ 10.315,09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</si>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</sst>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1.53" customWidth="1"/>
    <col min="3" max="3" width="3.57" customWidth="1"/>
    <col min="4" max="4" width="5.61" customWidth="1"/>
    <col min="5" max="5" width="56.78" customWidth="1"/>
    <col min="6" max="6" width="6.12" customWidth="1"/>
    <col min="7" max="7" width="11.73" customWidth="1"/>
    <col min="8" max="8" width="1.19" customWidth="1"/>
    <col min="9" max="9" width="3.40" customWidth="1"/>
    <col min="10" max="10" width="4.59" customWidth="1"/>
    <col min="11" max="11" width="4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4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4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191647.130000</v>
      </c>
      <c r="H8" s="16"/>
      <c r="I8" s="16">
        <f ca="1">ROUND(INDIRECT(ADDRESS(ROW()+(0), COLUMN()+(-3), 1))*INDIRECT(ADDRESS(ROW()+(0), COLUMN()+(-2), 1)), 2)</f>
        <v>191647.130000</v>
      </c>
      <c r="J8" s="16"/>
      <c r="K8" s="16"/>
    </row>
    <row r="9" spans="1:11" ht="24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31203.230000</v>
      </c>
      <c r="H9" s="20"/>
      <c r="I9" s="20">
        <f ca="1">ROUND(INDIRECT(ADDRESS(ROW()+(0), COLUMN()+(-3), 1))*INDIRECT(ADDRESS(ROW()+(0), COLUMN()+(-2), 1)), 2)</f>
        <v>249.630000</v>
      </c>
      <c r="J9" s="20"/>
      <c r="K9" s="20"/>
    </row>
    <row r="10" spans="1:11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0.004000</v>
      </c>
      <c r="G10" s="20">
        <v>41333.840000</v>
      </c>
      <c r="H10" s="20"/>
      <c r="I10" s="20">
        <f ca="1">ROUND(INDIRECT(ADDRESS(ROW()+(0), COLUMN()+(-3), 1))*INDIRECT(ADDRESS(ROW()+(0), COLUMN()+(-2), 1)), 2)</f>
        <v>165.340000</v>
      </c>
      <c r="J10" s="20"/>
      <c r="K10" s="20"/>
    </row>
    <row r="11" spans="1:11" ht="13.5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0.223000</v>
      </c>
      <c r="G11" s="20">
        <v>11654.210000</v>
      </c>
      <c r="H11" s="20"/>
      <c r="I11" s="20">
        <f ca="1">ROUND(INDIRECT(ADDRESS(ROW()+(0), COLUMN()+(-3), 1))*INDIRECT(ADDRESS(ROW()+(0), COLUMN()+(-2), 1)), 2)</f>
        <v>2598.890000</v>
      </c>
      <c r="J11" s="20"/>
      <c r="K11" s="20"/>
    </row>
    <row r="12" spans="1:11" ht="13.5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0.223000</v>
      </c>
      <c r="G12" s="24">
        <v>7644.300000</v>
      </c>
      <c r="H12" s="24"/>
      <c r="I12" s="24">
        <f ca="1">ROUND(INDIRECT(ADDRESS(ROW()+(0), COLUMN()+(-3), 1))*INDIRECT(ADDRESS(ROW()+(0), COLUMN()+(-2), 1)), 2)</f>
        <v>1704.680000</v>
      </c>
      <c r="J12" s="24"/>
      <c r="K12" s="24"/>
    </row>
    <row r="13" spans="1:11" ht="13.5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196365.670000</v>
      </c>
      <c r="H13" s="16"/>
      <c r="I13" s="16">
        <f ca="1">ROUND(INDIRECT(ADDRESS(ROW()+(0), COLUMN()+(-3), 1))*INDIRECT(ADDRESS(ROW()+(0), COLUMN()+(-2), 1))/100, 2)</f>
        <v>3927.310000</v>
      </c>
      <c r="J13" s="16"/>
      <c r="K13" s="16"/>
    </row>
    <row r="14" spans="1:11" ht="13.5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200292.980000</v>
      </c>
      <c r="H14" s="24"/>
      <c r="I14" s="24">
        <f ca="1">ROUND(INDIRECT(ADDRESS(ROW()+(0), COLUMN()+(-3), 1))*INDIRECT(ADDRESS(ROW()+(0), COLUMN()+(-2), 1))/100, 2)</f>
        <v>6008.790000</v>
      </c>
      <c r="J14" s="24"/>
      <c r="K14" s="24"/>
    </row>
    <row r="15" spans="1:11" ht="13.5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206301.770000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