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<sst xmlns="http://schemas.openxmlformats.org/spreadsheetml/2006/main" count="38" uniqueCount="38">
  <si>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</si>
  <si>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ISB020</t>
  </si>
  <si>
    <t xml:space="preserve">m</t>
  </si>
  <si>
    <t xml:space="preserve">Bajante vista en el exterior del edificio para aguas pluviales.</t>
  </si>
  <si>
    <r>
      <rPr>
        <sz val="8.25"/>
        <color rgb="FF000000"/>
        <rFont val="Arial"/>
        <family val="2"/>
      </rPr>
      <t xml:space="preserve">Bajante circular de PVC con óxido de titanio, de Ø 80 mm, color gris claro, para recogida de aguas, formada por piezas preformadas, con sistema de unión por enchufe y pegado mediante adhesivo, colocadas con abrazaderas metálicas, instalada en el exterior del edificio. Incluso líquido limpiador, adhesivo para tubos y accesorios de PVC, conexiones, codos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</si>
  <si>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</si>
  <si>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</si>
  <si>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</si>
  <si>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</si>
  <si>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</si>
  <si>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</si>
  <si>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</si>
  <si>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mt36cap030ac</t>
  </si>
  <si>
    <t xml:space="preserve">m</t>
  </si>
  <si>
    <t xml:space="preserve">Bajante circular de PVC con óxido de titanio, de Ø 80 mm, color gris claro, con el precio incrementado el 10% en concepto de conexiones, codos y piezas especiales.</t>
  </si>
  <si>
    <t xml:space="preserve">mt36cap031a</t>
  </si>
  <si>
    <t xml:space="preserve">Ud</t>
  </si>
  <si>
    <t xml:space="preserve">Abrazadera para bajante circular de PVC, de Ø 80 mm, color gris claro.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</si>
  <si>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</si>
  <si>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</si>
  <si>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</si>
  <si>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</si>
  <si>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</si>
  <si>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</si>
  <si>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</si>
  <si>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</si>
  <si>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</si>
  <si>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</si>
  <si>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</si>
  <si>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</si>
  <si>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</si>
  <si>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</si>
  <si>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</si>
  <si>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</si>
  <si>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</si>
  <si>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</si>
  <si>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$ 2.685,24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</si>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</sst>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0.89" customWidth="1"/>
    <col min="5" max="5" width="10.03" customWidth="1"/>
    <col min="6" max="6" width="13.94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1.1</v>
      </c>
      <c r="F10" s="12">
        <v>18578.8</v>
      </c>
      <c r="G10" s="12">
        <f ca="1">ROUND(INDIRECT(ADDRESS(ROW()+(0), COLUMN()+(-2), 1))*INDIRECT(ADDRESS(ROW()+(0), COLUMN()+(-1), 1)), 2)</f>
        <v>20436.7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3914.37</v>
      </c>
      <c r="G11" s="12">
        <f ca="1">ROUND(INDIRECT(ADDRESS(ROW()+(0), COLUMN()+(-2), 1))*INDIRECT(ADDRESS(ROW()+(0), COLUMN()+(-1), 1)), 2)</f>
        <v>1957.19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0.03</v>
      </c>
      <c r="F12" s="12">
        <v>100630</v>
      </c>
      <c r="G12" s="12">
        <f ca="1">ROUND(INDIRECT(ADDRESS(ROW()+(0), COLUMN()+(-2), 1))*INDIRECT(ADDRESS(ROW()+(0), COLUMN()+(-1), 1)), 2)</f>
        <v>3018.91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0.015</v>
      </c>
      <c r="F13" s="14">
        <v>128250</v>
      </c>
      <c r="G13" s="14">
        <f ca="1">ROUND(INDIRECT(ADDRESS(ROW()+(0), COLUMN()+(-2), 1))*INDIRECT(ADDRESS(ROW()+(0), COLUMN()+(-1), 1)), 2)</f>
        <v>1923.75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27336.6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0.113</v>
      </c>
      <c r="F16" s="12">
        <v>28562.3</v>
      </c>
      <c r="G16" s="12">
        <f ca="1">ROUND(INDIRECT(ADDRESS(ROW()+(0), COLUMN()+(-2), 1))*INDIRECT(ADDRESS(ROW()+(0), COLUMN()+(-1), 1)), 2)</f>
        <v>3227.54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0.113</v>
      </c>
      <c r="F17" s="14">
        <v>20736.3</v>
      </c>
      <c r="G17" s="14">
        <f ca="1">ROUND(INDIRECT(ADDRESS(ROW()+(0), COLUMN()+(-2), 1))*INDIRECT(ADDRESS(ROW()+(0), COLUMN()+(-1), 1)), 2)</f>
        <v>2343.2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5570.74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32907.3</v>
      </c>
      <c r="G20" s="14">
        <f ca="1">ROUND(INDIRECT(ADDRESS(ROW()+(0), COLUMN()+(-2), 1))*INDIRECT(ADDRESS(ROW()+(0), COLUMN()+(-1), 1))/100, 2)</f>
        <v>658.15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33565.4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