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<sst xmlns="http://schemas.openxmlformats.org/spreadsheetml/2006/main" count="32" uniqueCount="32">
  <si>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</si>
  <si>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III180</t>
  </si>
  <si>
    <t xml:space="preserve">Ud</t>
  </si>
  <si>
    <t xml:space="preserve">Luminaria de pie.</t>
  </si>
  <si>
    <r>
      <rPr>
        <sz val="8.25"/>
        <color rgb="FF000000"/>
        <rFont val="Arial"/>
        <family val="2"/>
      </rPr>
  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</si>
  <si>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</si>
  <si>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</si>
  <si>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</si>
  <si>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</si>
  <si>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</si>
  <si>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</si>
  <si>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</si>
  <si>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mt34lyd150a</t>
  </si>
  <si>
    <t xml:space="preserve">Ud</t>
  </si>
  <si>
    <t xml:space="preserve">Luminaria de pie orientable, de 725x220x55 mm, para 1 lámpara fluorescente TC-L de 55 W, con cuerpo de luminaria de aluminio, imitación titanio; difusor acrílico microprismático de luz directa y difusor acrílico transparente de luz indirecta; protección IP20 y aislamiento clase F; detector de movimiento; interruptor con célula fotoeléctrica, mástil de 1,8 m de altura y base cuadrada de acero inoxidable.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</si>
  <si>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</si>
  <si>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</si>
  <si>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</si>
  <si>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</si>
  <si>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</si>
  <si>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</si>
  <si>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</si>
  <si>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</si>
  <si>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</si>
  <si>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</si>
  <si>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</si>
  <si>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</si>
  <si>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</si>
  <si>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</si>
  <si>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</si>
  <si>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$ 2.667.905,78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</si>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</sst>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69.3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4.71379e+006</v>
      </c>
      <c r="G10" s="12">
        <f ca="1">ROUND(INDIRECT(ADDRESS(ROW()+(0), COLUMN()+(-2), 1))*INDIRECT(ADDRESS(ROW()+(0), COLUMN()+(-1), 1)), 2)</f>
        <v>4.71379e+006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37148.9</v>
      </c>
      <c r="G11" s="14">
        <f ca="1">ROUND(INDIRECT(ADDRESS(ROW()+(0), COLUMN()+(-2), 1))*INDIRECT(ADDRESS(ROW()+(0), COLUMN()+(-1), 1)), 2)</f>
        <v>37148.9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4.75094e+006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2">
        <v>24029</v>
      </c>
      <c r="G14" s="12">
        <f ca="1">ROUND(INDIRECT(ADDRESS(ROW()+(0), COLUMN()+(-2), 1))*INDIRECT(ADDRESS(ROW()+(0), COLUMN()+(-1), 1)), 2)</f>
        <v>2715.28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0.113</v>
      </c>
      <c r="F15" s="14">
        <v>17449.5</v>
      </c>
      <c r="G15" s="14">
        <f ca="1">ROUND(INDIRECT(ADDRESS(ROW()+(0), COLUMN()+(-2), 1))*INDIRECT(ADDRESS(ROW()+(0), COLUMN()+(-1), 1)), 2)</f>
        <v>1971.8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4687.08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4.75563e+006</v>
      </c>
      <c r="G18" s="14">
        <f ca="1">ROUND(INDIRECT(ADDRESS(ROW()+(0), COLUMN()+(-2), 1))*INDIRECT(ADDRESS(ROW()+(0), COLUMN()+(-1), 1))/100, 2)</f>
        <v>95112.5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4.85074e+006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