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<sst xmlns="http://schemas.openxmlformats.org/spreadsheetml/2006/main" count="35" uniqueCount="35">
  <si>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</si>
  <si>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IGM005</t>
  </si>
  <si>
    <t xml:space="preserve">m</t>
  </si>
  <si>
    <t xml:space="preserve">Tubería para instalación común de gas.</t>
  </si>
  <si>
    <r>
      <rPr>
        <sz val="8.25"/>
        <color rgb="FF000000"/>
        <rFont val="Arial"/>
        <family val="2"/>
      </rPr>
      <t xml:space="preserve">Tubería, para instalación común de gas, colocada superficialmente, formada por tubo de acero negro, con soldadura longitudinal por resistencia eléctrica, serie M, de 1/2" DN 15 mm de diámetro y 2,6 mm de espesor, acabada con mano de imprimación antioxidante.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</si>
  <si>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</si>
  <si>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</si>
  <si>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</si>
  <si>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</si>
  <si>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</si>
  <si>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</si>
  <si>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</si>
  <si>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mt08tan330b</t>
  </si>
  <si>
    <t xml:space="preserve">Ud</t>
  </si>
  <si>
    <t xml:space="preserve">Material auxiliar para montaje y sujeción a la obra de las tuberías de acero, de 1/2" DN 15 mm.</t>
  </si>
  <si>
    <t xml:space="preserve">mt08tan010be</t>
  </si>
  <si>
    <t xml:space="preserve">m</t>
  </si>
  <si>
    <t xml:space="preserve">Tubo de acero negro, con soldadura longitudinal por resistencia eléctrica, serie M, de 1/2" DN 15 mm de diámetro y 2,6 mm de espesor, con el precio incrementado el 20%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</si>
  <si>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</si>
  <si>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</si>
  <si>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</si>
  <si>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</si>
  <si>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</si>
  <si>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</si>
  <si>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</si>
  <si>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</si>
  <si>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</si>
  <si>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</si>
  <si>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</si>
  <si>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</si>
  <si>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</si>
  <si>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</si>
  <si>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</si>
  <si>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$ 2.517,38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</si>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</sst>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842.16</v>
      </c>
      <c r="H10" s="12">
        <f ca="1">ROUND(INDIRECT(ADDRESS(ROW()+(0), COLUMN()+(-2), 1))*INDIRECT(ADDRESS(ROW()+(0), COLUMN()+(-1), 1)), 2)</f>
        <v>842.16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8032.28</v>
      </c>
      <c r="H11" s="12">
        <f ca="1">ROUND(INDIRECT(ADDRESS(ROW()+(0), COLUMN()+(-2), 1))*INDIRECT(ADDRESS(ROW()+(0), COLUMN()+(-1), 1)), 2)</f>
        <v>8032.28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25233.1</v>
      </c>
      <c r="H12" s="14">
        <f ca="1">ROUND(INDIRECT(ADDRESS(ROW()+(0), COLUMN()+(-2), 1))*INDIRECT(ADDRESS(ROW()+(0), COLUMN()+(-1), 1)), 2)</f>
        <v>201.87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9076.31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0.406</v>
      </c>
      <c r="G15" s="12">
        <v>26179.2</v>
      </c>
      <c r="H15" s="12">
        <f ca="1">ROUND(INDIRECT(ADDRESS(ROW()+(0), COLUMN()+(-2), 1))*INDIRECT(ADDRESS(ROW()+(0), COLUMN()+(-1), 1)), 2)</f>
        <v>10628.7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0.406</v>
      </c>
      <c r="G16" s="14">
        <v>19008.4</v>
      </c>
      <c r="H16" s="14">
        <f ca="1">ROUND(INDIRECT(ADDRESS(ROW()+(0), COLUMN()+(-2), 1))*INDIRECT(ADDRESS(ROW()+(0), COLUMN()+(-1), 1)), 2)</f>
        <v>7717.41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18346.2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27422.5</v>
      </c>
      <c r="H19" s="14">
        <f ca="1">ROUND(INDIRECT(ADDRESS(ROW()+(0), COLUMN()+(-2), 1))*INDIRECT(ADDRESS(ROW()+(0), COLUMN()+(-1), 1))/100, 2)</f>
        <v>548.45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27970.9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