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<sst xmlns="http://schemas.openxmlformats.org/spreadsheetml/2006/main" count="44" uniqueCount="44">
  <si>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</si>
  <si>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</si>
  <si>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Ud</t>
  </si>
  <si>
    <t xml:space="preserve">Batería de botellas de gases licuados del petróleo (GLP).</t>
  </si>
  <si>
    <r>
      <rPr>
        <sz val="8.25"/>
        <color rgb="FF000000"/>
        <rFont val="Arial"/>
        <family val="2"/>
      </rPr>
      <t xml:space="preserve">Batería para 6 botellas (3 de servicio y 3 de reserva), de 35 kg de capacidad unitaria de gases licuados del petróleo (GLP), con liras, válvulas antirretorno, colector, inversor automático, limitador de presión y válvula portamanómetro. Incluso accesorios de conexión y elementos de fijación. El precio no incluye las botellas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</si>
  <si>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</si>
  <si>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</si>
  <si>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</si>
  <si>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</si>
  <si>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</si>
  <si>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</si>
  <si>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</si>
  <si>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mt43bbg030a</t>
  </si>
  <si>
    <t xml:space="preserve">Ud</t>
  </si>
  <si>
    <t xml:space="preserve">Lira de 420 mm de longitud, para gases licuados del petróleo (GLP).</t>
  </si>
  <si>
    <t xml:space="preserve">mt43bbg040</t>
  </si>
  <si>
    <t xml:space="preserve">Ud</t>
  </si>
  <si>
    <t xml:space="preserve">Válvula antirretorno de rosca métrica hembra-macho de 20 mm de diámetro y 150 mm de longitud, con junta.</t>
  </si>
  <si>
    <t xml:space="preserve">mt43bbg010c</t>
  </si>
  <si>
    <t xml:space="preserve">Ud</t>
  </si>
  <si>
    <t xml:space="preserve">Colector metálico, para 6 botellas de gases licuados del petróleo (GLP) (3 de servicio y 3 de reserva), colocadas en línea.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</si>
  <si>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</si>
  <si>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</si>
  <si>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botellas sin interrupción del servicio de gas.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</si>
  <si>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</si>
  <si>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</si>
  <si>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</si>
  <si>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</si>
  <si>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</si>
  <si>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</si>
  <si>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</si>
  <si>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</si>
  <si>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</si>
  <si>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</si>
  <si>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</si>
  <si>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</si>
  <si>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</si>
  <si>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</si>
  <si>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</si>
  <si>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</si>
  <si>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</si>
  <si>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</si>
  <si>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$ 71.839,93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</si>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</sst>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16916</v>
      </c>
      <c r="H10" s="12">
        <f ca="1">ROUND(INDIRECT(ADDRESS(ROW()+(0), COLUMN()+(-2), 1))*INDIRECT(ADDRESS(ROW()+(0), COLUMN()+(-1), 1)), 2)</f>
        <v>101496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6370.97</v>
      </c>
      <c r="H11" s="12">
        <f ca="1">ROUND(INDIRECT(ADDRESS(ROW()+(0), COLUMN()+(-2), 1))*INDIRECT(ADDRESS(ROW()+(0), COLUMN()+(-1), 1)), 2)</f>
        <v>38225.8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199352</v>
      </c>
      <c r="H12" s="12">
        <f ca="1">ROUND(INDIRECT(ADDRESS(ROW()+(0), COLUMN()+(-2), 1))*INDIRECT(ADDRESS(ROW()+(0), COLUMN()+(-1), 1)), 2)</f>
        <v>199352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159625</v>
      </c>
      <c r="H13" s="12">
        <f ca="1">ROUND(INDIRECT(ADDRESS(ROW()+(0), COLUMN()+(-2), 1))*INDIRECT(ADDRESS(ROW()+(0), COLUMN()+(-1), 1)), 2)</f>
        <v>159625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69081.9</v>
      </c>
      <c r="H14" s="12">
        <f ca="1">ROUND(INDIRECT(ADDRESS(ROW()+(0), COLUMN()+(-2), 1))*INDIRECT(ADDRESS(ROW()+(0), COLUMN()+(-1), 1)), 2)</f>
        <v>69081.9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47863.3</v>
      </c>
      <c r="H15" s="14">
        <f ca="1">ROUND(INDIRECT(ADDRESS(ROW()+(0), COLUMN()+(-2), 1))*INDIRECT(ADDRESS(ROW()+(0), COLUMN()+(-1), 1)), 2)</f>
        <v>47863.3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615645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3.386</v>
      </c>
      <c r="G18" s="12">
        <v>28562.3</v>
      </c>
      <c r="H18" s="12">
        <f ca="1">ROUND(INDIRECT(ADDRESS(ROW()+(0), COLUMN()+(-2), 1))*INDIRECT(ADDRESS(ROW()+(0), COLUMN()+(-1), 1)), 2)</f>
        <v>96711.9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3.386</v>
      </c>
      <c r="G19" s="14">
        <v>20736.3</v>
      </c>
      <c r="H19" s="14">
        <f ca="1">ROUND(INDIRECT(ADDRESS(ROW()+(0), COLUMN()+(-2), 1))*INDIRECT(ADDRESS(ROW()+(0), COLUMN()+(-1), 1)), 2)</f>
        <v>70213.1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166925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782570</v>
      </c>
      <c r="H22" s="14">
        <f ca="1">ROUND(INDIRECT(ADDRESS(ROW()+(0), COLUMN()+(-2), 1))*INDIRECT(ADDRESS(ROW()+(0), COLUMN()+(-1), 1))/100, 2)</f>
        <v>15651.4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798221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