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<sst xmlns="http://schemas.openxmlformats.org/spreadsheetml/2006/main" count="64" uniqueCount="64">
  <si>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</si>
  <si>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</si>
  <si>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</si>
  <si>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</si>
  <si>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caja de inspección prefabricada de polipropileno. El precio incluye la demolición y el levantado del piso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</si>
  <si>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</si>
  <si>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</si>
  <si>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</si>
  <si>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</si>
  <si>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</si>
  <si>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</si>
  <si>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</si>
  <si>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</si>
  <si>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</si>
  <si>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</si>
  <si>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</si>
  <si>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</si>
  <si>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</si>
  <si>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</si>
  <si>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</si>
  <si>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</si>
  <si>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mt43www030b</t>
  </si>
  <si>
    <t xml:space="preserve">Ud</t>
  </si>
  <si>
    <t xml:space="preserve">Caja de inspección registrable de polipropileno, con fondo precortado, 40x40x40 cm, para instalaciones receptoras de gas.</t>
  </si>
  <si>
    <t xml:space="preserve">mt11arp050e</t>
  </si>
  <si>
    <t xml:space="preserve">Ud</t>
  </si>
  <si>
    <t xml:space="preserve">Tapa de PVC, para cajas de inspección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</si>
  <si>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</si>
  <si>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</si>
  <si>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</si>
  <si>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</si>
  <si>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</si>
  <si>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</si>
  <si>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</si>
  <si>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</si>
  <si>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</si>
  <si>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</si>
  <si>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</si>
  <si>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</si>
  <si>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</si>
  <si>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</si>
  <si>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</si>
  <si>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</si>
  <si>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</si>
  <si>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</si>
  <si>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</si>
  <si>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</si>
  <si>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</si>
  <si>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</si>
  <si>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</si>
  <si>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</si>
  <si>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</si>
  <si>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</si>
  <si>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</si>
  <si>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</si>
  <si>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</si>
  <si>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</si>
  <si>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</si>
  <si>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</si>
  <si>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</si>
  <si>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</si>
  <si>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</si>
  <si>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$ 236.345,93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</si>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</sst>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8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35858</v>
      </c>
      <c r="H10" s="12">
        <f ca="1">ROUND(INDIRECT(ADDRESS(ROW()+(0), COLUMN()+(-2), 1))*INDIRECT(ADDRESS(ROW()+(0), COLUMN()+(-1), 1)), 2)</f>
        <v>22949.1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30282.2</v>
      </c>
      <c r="H11" s="12">
        <f ca="1">ROUND(INDIRECT(ADDRESS(ROW()+(0), COLUMN()+(-2), 1))*INDIRECT(ADDRESS(ROW()+(0), COLUMN()+(-1), 1)), 2)</f>
        <v>242258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311809</v>
      </c>
      <c r="H12" s="12">
        <f ca="1">ROUND(INDIRECT(ADDRESS(ROW()+(0), COLUMN()+(-2), 1))*INDIRECT(ADDRESS(ROW()+(0), COLUMN()+(-1), 1)), 2)</f>
        <v>232921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233451</v>
      </c>
      <c r="H13" s="12">
        <f ca="1">ROUND(INDIRECT(ADDRESS(ROW()+(0), COLUMN()+(-2), 1))*INDIRECT(ADDRESS(ROW()+(0), COLUMN()+(-1), 1)), 2)</f>
        <v>233451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150174</v>
      </c>
      <c r="H14" s="12">
        <f ca="1">ROUND(INDIRECT(ADDRESS(ROW()+(0), COLUMN()+(-2), 1))*INDIRECT(ADDRESS(ROW()+(0), COLUMN()+(-1), 1)), 2)</f>
        <v>150174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222821</v>
      </c>
      <c r="H15" s="12">
        <f ca="1">ROUND(INDIRECT(ADDRESS(ROW()+(0), COLUMN()+(-2), 1))*INDIRECT(ADDRESS(ROW()+(0), COLUMN()+(-1), 1)), 2)</f>
        <v>222821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14310</v>
      </c>
      <c r="H16" s="12">
        <f ca="1">ROUND(INDIRECT(ADDRESS(ROW()+(0), COLUMN()+(-2), 1))*INDIRECT(ADDRESS(ROW()+(0), COLUMN()+(-1), 1)), 2)</f>
        <v>14310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279098</v>
      </c>
      <c r="H17" s="14">
        <f ca="1">ROUND(INDIRECT(ADDRESS(ROW()+(0), COLUMN()+(-2), 1))*INDIRECT(ADDRESS(ROW()+(0), COLUMN()+(-1), 1)), 2)</f>
        <v>279098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1.39798e+006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19503.4</v>
      </c>
      <c r="H20" s="12">
        <f ca="1">ROUND(INDIRECT(ADDRESS(ROW()+(0), COLUMN()+(-2), 1))*INDIRECT(ADDRESS(ROW()+(0), COLUMN()+(-1), 1)), 2)</f>
        <v>46808.2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11532.5</v>
      </c>
      <c r="H21" s="14">
        <f ca="1">ROUND(INDIRECT(ADDRESS(ROW()+(0), COLUMN()+(-2), 1))*INDIRECT(ADDRESS(ROW()+(0), COLUMN()+(-1), 1)), 2)</f>
        <v>27677.9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74486.1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3.59</v>
      </c>
      <c r="G24" s="12">
        <v>25476.9</v>
      </c>
      <c r="H24" s="12">
        <f ca="1">ROUND(INDIRECT(ADDRESS(ROW()+(0), COLUMN()+(-2), 1))*INDIRECT(ADDRESS(ROW()+(0), COLUMN()+(-1), 1)), 2)</f>
        <v>91462.1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7.044</v>
      </c>
      <c r="G25" s="12">
        <v>18348.8</v>
      </c>
      <c r="H25" s="12">
        <f ca="1">ROUND(INDIRECT(ADDRESS(ROW()+(0), COLUMN()+(-2), 1))*INDIRECT(ADDRESS(ROW()+(0), COLUMN()+(-1), 1)), 2)</f>
        <v>129249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23.253</v>
      </c>
      <c r="G26" s="12">
        <v>26179.2</v>
      </c>
      <c r="H26" s="12">
        <f ca="1">ROUND(INDIRECT(ADDRESS(ROW()+(0), COLUMN()+(-2), 1))*INDIRECT(ADDRESS(ROW()+(0), COLUMN()+(-1), 1)), 2)</f>
        <v>608744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11.739</v>
      </c>
      <c r="G27" s="14">
        <v>19008.4</v>
      </c>
      <c r="H27" s="14">
        <f ca="1">ROUND(INDIRECT(ADDRESS(ROW()+(0), COLUMN()+(-2), 1))*INDIRECT(ADDRESS(ROW()+(0), COLUMN()+(-1), 1)), 2)</f>
        <v>223140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1.05259e+006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2.52506e+006</v>
      </c>
      <c r="H30" s="14">
        <f ca="1">ROUND(INDIRECT(ADDRESS(ROW()+(0), COLUMN()+(-2), 1))*INDIRECT(ADDRESS(ROW()+(0), COLUMN()+(-1), 1))/100, 2)</f>
        <v>101003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2.62607e+006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