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<sst xmlns="http://schemas.openxmlformats.org/spreadsheetml/2006/main" count="41" uniqueCount="41">
  <si>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</si>
  <si>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IFD050</t>
  </si>
  <si>
    <t xml:space="preserve">Ud</t>
  </si>
  <si>
    <t xml:space="preserve">Tanque de superficie prefabricado para agua potable.</t>
  </si>
  <si>
    <r>
      <rPr>
        <sz val="8.25"/>
        <color rgb="FF000000"/>
        <rFont val="Arial"/>
        <family val="2"/>
      </rPr>
      <t xml:space="preserve">Tanque de superficie de poliéster reforzado con fibra de vidrio, cilíndrico, de 200 l, para agua potable, con válvula de corte de compuerta de 1" DN 25 mm y válvula de flotador, para la entrada y válvula de corte de compuerta de 1" DN 25 mm para la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</si>
  <si>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</si>
  <si>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</si>
  <si>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</si>
  <si>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</si>
  <si>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</si>
  <si>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</si>
  <si>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</si>
  <si>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</si>
  <si>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</si>
  <si>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</si>
  <si>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</si>
  <si>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</si>
  <si>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</si>
  <si>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mt37vfl010c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</si>
  <si>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</si>
  <si>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</si>
  <si>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mt37dps020a</t>
  </si>
  <si>
    <t xml:space="preserve">Ud</t>
  </si>
  <si>
    <t xml:space="preserve">Tanque de poliéster reforzado con fibra de vidrio, cilíndrico, de 200 l, con tapa, aireador y rebosadero, para colocar en superficie.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</si>
  <si>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</si>
  <si>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</si>
  <si>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</si>
  <si>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</si>
  <si>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</si>
  <si>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</si>
  <si>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</si>
  <si>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</si>
  <si>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</si>
  <si>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</si>
  <si>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</si>
  <si>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</si>
  <si>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</si>
  <si>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</si>
  <si>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</si>
  <si>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$ 87.293,11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</si>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</sst>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13354.8</v>
      </c>
      <c r="G10" s="12">
        <f ca="1">ROUND(INDIRECT(ADDRESS(ROW()+(0), COLUMN()+(-2), 1))*INDIRECT(ADDRESS(ROW()+(0), COLUMN()+(-1), 1)), 2)</f>
        <v>13354.8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24667</v>
      </c>
      <c r="G11" s="12">
        <f ca="1">ROUND(INDIRECT(ADDRESS(ROW()+(0), COLUMN()+(-2), 1))*INDIRECT(ADDRESS(ROW()+(0), COLUMN()+(-1), 1)), 2)</f>
        <v>49334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183436</v>
      </c>
      <c r="G12" s="12">
        <f ca="1">ROUND(INDIRECT(ADDRESS(ROW()+(0), COLUMN()+(-2), 1))*INDIRECT(ADDRESS(ROW()+(0), COLUMN()+(-1), 1)), 2)</f>
        <v>183436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488622</v>
      </c>
      <c r="G13" s="12">
        <f ca="1">ROUND(INDIRECT(ADDRESS(ROW()+(0), COLUMN()+(-2), 1))*INDIRECT(ADDRESS(ROW()+(0), COLUMN()+(-1), 1)), 2)</f>
        <v>488622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3779.39</v>
      </c>
      <c r="G14" s="14">
        <f ca="1">ROUND(INDIRECT(ADDRESS(ROW()+(0), COLUMN()+(-2), 1))*INDIRECT(ADDRESS(ROW()+(0), COLUMN()+(-1), 1)), 2)</f>
        <v>3779.39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738525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0.801</v>
      </c>
      <c r="F17" s="12">
        <v>28562.3</v>
      </c>
      <c r="G17" s="12">
        <f ca="1">ROUND(INDIRECT(ADDRESS(ROW()+(0), COLUMN()+(-2), 1))*INDIRECT(ADDRESS(ROW()+(0), COLUMN()+(-1), 1)), 2)</f>
        <v>22878.4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0.801</v>
      </c>
      <c r="F18" s="14">
        <v>20736.3</v>
      </c>
      <c r="G18" s="14">
        <f ca="1">ROUND(INDIRECT(ADDRESS(ROW()+(0), COLUMN()+(-2), 1))*INDIRECT(ADDRESS(ROW()+(0), COLUMN()+(-1), 1)), 2)</f>
        <v>16609.8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39488.2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778013</v>
      </c>
      <c r="G21" s="14">
        <f ca="1">ROUND(INDIRECT(ADDRESS(ROW()+(0), COLUMN()+(-2), 1))*INDIRECT(ADDRESS(ROW()+(0), COLUMN()+(-1), 1))/100, 2)</f>
        <v>15560.3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793574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