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<sst xmlns="http://schemas.openxmlformats.org/spreadsheetml/2006/main" count="44" uniqueCount="44">
  <si>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</si>
  <si>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IFD005</t>
  </si>
  <si>
    <t xml:space="preserve">Ud</t>
  </si>
  <si>
    <t xml:space="preserve">Grupo de presión doméstico.</t>
  </si>
  <si>
    <r>
      <rPr>
        <sz val="8.25"/>
        <color rgb="FF000000"/>
        <rFont val="Arial"/>
        <family val="2"/>
      </rPr>
  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 Incluso tubos entre los distintos elementos y accesorios. Totalmente montado, conexionado y puesto en marcha por la empresa instaladora para la comprobación de su correcto funcionamiento. Sin incluir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</si>
  <si>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</si>
  <si>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</si>
  <si>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</si>
  <si>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</si>
  <si>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</si>
  <si>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</si>
  <si>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</si>
  <si>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mt37bce180j</t>
  </si>
  <si>
    <t xml:space="preserve">Ud</t>
  </si>
  <si>
    <t xml:space="preserve">Grupo de presión doméstico, para suministro de agua en aspiración con carga, formado por: electrobomba centrífuga monocelular horizontal de hierro fundido, con una potencia de 1,1 kW, para una presión máxima de trabajo de 8 bar, temperatura máxima del líquido conducido 35°C, cuerpo de impulsión de hierro fundido, eje motor de AISI 303, impulsor de latón, soporte de hierro fundido, cierre mecánico de carbón/cerámica/NBR, motor asíncrono de 2 polos y ventilación forzada, aislamiento clase F, protección IP44, para alimentación monofásica a 230 V a 230 V y 50 Hz de frecuencia, condensador y protección termoamperimétrica de rearme automático incorporados, con depósito acumulador de acero inoxidable esférico de 24 l, con membrana recambiable, presostato, manómetro y racor de varias vías, y cable eléctrico de conexión con enchufe tipo shuko.</t>
  </si>
  <si>
    <t xml:space="preserve">mt37sve010e</t>
  </si>
  <si>
    <t xml:space="preserve">Ud</t>
  </si>
  <si>
    <t xml:space="preserve">Válvula de esfera de latón niquelado para roscar de 1 1/4".</t>
  </si>
  <si>
    <t xml:space="preserve">mt37sve010d</t>
  </si>
  <si>
    <t xml:space="preserve">Ud</t>
  </si>
  <si>
    <t xml:space="preserve">Válvula de esfera de latón niquelado para roscar de 1".</t>
  </si>
  <si>
    <t xml:space="preserve">mt37svr010c</t>
  </si>
  <si>
    <t xml:space="preserve">Ud</t>
  </si>
  <si>
    <t xml:space="preserve">Válvula de retención de latón para roscar de 1".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</si>
  <si>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</si>
  <si>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</si>
  <si>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</si>
  <si>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</si>
  <si>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</si>
  <si>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</si>
  <si>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</si>
  <si>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</si>
  <si>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</si>
  <si>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</si>
  <si>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</si>
  <si>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</si>
  <si>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</si>
  <si>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</si>
  <si>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</si>
  <si>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</si>
  <si>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</si>
  <si>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</si>
  <si>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$ 1.708.570,50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</si>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</sst>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1.08935e+06</v>
      </c>
      <c r="H10" s="12">
        <f ca="1">ROUND(INDIRECT(ADDRESS(ROW()+(0), COLUMN()+(-2), 1))*INDIRECT(ADDRESS(ROW()+(0), COLUMN()+(-1), 1)), 2)</f>
        <v>1.08935e+06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57763.5</v>
      </c>
      <c r="H11" s="12">
        <f ca="1">ROUND(INDIRECT(ADDRESS(ROW()+(0), COLUMN()+(-2), 1))*INDIRECT(ADDRESS(ROW()+(0), COLUMN()+(-1), 1)), 2)</f>
        <v>57763.5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41836.8</v>
      </c>
      <c r="H12" s="12">
        <f ca="1">ROUND(INDIRECT(ADDRESS(ROW()+(0), COLUMN()+(-2), 1))*INDIRECT(ADDRESS(ROW()+(0), COLUMN()+(-1), 1)), 2)</f>
        <v>41836.8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27812.9</v>
      </c>
      <c r="H13" s="12">
        <f ca="1">ROUND(INDIRECT(ADDRESS(ROW()+(0), COLUMN()+(-2), 1))*INDIRECT(ADDRESS(ROW()+(0), COLUMN()+(-1), 1)), 2)</f>
        <v>27812.9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84987.8</v>
      </c>
      <c r="H14" s="12">
        <f ca="1">ROUND(INDIRECT(ADDRESS(ROW()+(0), COLUMN()+(-2), 1))*INDIRECT(ADDRESS(ROW()+(0), COLUMN()+(-1), 1)), 2)</f>
        <v>84987.8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4819.08</v>
      </c>
      <c r="H15" s="14">
        <f ca="1">ROUND(INDIRECT(ADDRESS(ROW()+(0), COLUMN()+(-2), 1))*INDIRECT(ADDRESS(ROW()+(0), COLUMN()+(-1), 1)), 2)</f>
        <v>4819.08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1.30657e+06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4.728</v>
      </c>
      <c r="G18" s="12">
        <v>37753.4</v>
      </c>
      <c r="H18" s="12">
        <f ca="1">ROUND(INDIRECT(ADDRESS(ROW()+(0), COLUMN()+(-2), 1))*INDIRECT(ADDRESS(ROW()+(0), COLUMN()+(-1), 1)), 2)</f>
        <v>178498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2.364</v>
      </c>
      <c r="G19" s="14">
        <v>27409</v>
      </c>
      <c r="H19" s="14">
        <f ca="1">ROUND(INDIRECT(ADDRESS(ROW()+(0), COLUMN()+(-2), 1))*INDIRECT(ADDRESS(ROW()+(0), COLUMN()+(-1), 1)), 2)</f>
        <v>64795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243293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1.54986e+06</v>
      </c>
      <c r="H22" s="14">
        <f ca="1">ROUND(INDIRECT(ADDRESS(ROW()+(0), COLUMN()+(-2), 1))*INDIRECT(ADDRESS(ROW()+(0), COLUMN()+(-1), 1))/100, 2)</f>
        <v>61994.6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1.61186e+06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