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<sst xmlns="http://schemas.openxmlformats.org/spreadsheetml/2006/main" count="50" uniqueCount="50">
  <si>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</si>
  <si>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IFC020</t>
  </si>
  <si>
    <t xml:space="preserve">Ud</t>
  </si>
  <si>
    <t xml:space="preserve">Batería de medidores divisionarios para abastecimiento de agua potable.</t>
  </si>
  <si>
    <r>
      <rPr>
        <sz val="8.25"/>
        <color rgb="FF000000"/>
        <rFont val="Arial"/>
        <family val="2"/>
      </rPr>
      <t xml:space="preserve">Batería de acero galvanizado, de 2 1/2" DN 65 mm y salidas con conexión embridada, para centralización de un máximo de 18 medidores de 1/2" DN 15 mm en dos filas, con llave de corte, llaves de entrada, grifos de comprobación, válvulas de retención, llaves de salida, latiguillos y cuadro de clasificación.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</si>
  <si>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</si>
  <si>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</si>
  <si>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</si>
  <si>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</si>
  <si>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</si>
  <si>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</si>
  <si>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</si>
  <si>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mt37svc010r</t>
  </si>
  <si>
    <t xml:space="preserve">Ud</t>
  </si>
  <si>
    <t xml:space="preserve">Válvula de compuerta de latón fundido, para roscar, de 2 1/2".</t>
  </si>
  <si>
    <t xml:space="preserve">mt37ccb010hb</t>
  </si>
  <si>
    <t xml:space="preserve">Ud</t>
  </si>
  <si>
    <t xml:space="preserve">Batería de acero galvanizado de 2 1/2" DN 65 mm, para centralización de 18 medidores divisionarios de agua en dos filas, de 1330x620 mm. Incluso soporte y brida.</t>
  </si>
  <si>
    <t xml:space="preserve">mt37sve010b</t>
  </si>
  <si>
    <t xml:space="preserve">Ud</t>
  </si>
  <si>
    <t xml:space="preserve">Válvula de esfera de latón niquelado para roscar de 1/2".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</si>
  <si>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</si>
  <si>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</si>
  <si>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</si>
  <si>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</si>
  <si>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</si>
  <si>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</si>
  <si>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mt37ccb040a</t>
  </si>
  <si>
    <t xml:space="preserve">Ud</t>
  </si>
  <si>
    <t xml:space="preserve">Latiguillo de acero inoxidable, de 3/4", de 400 mm de longitud.</t>
  </si>
  <si>
    <t xml:space="preserve">mt37ccb015ha</t>
  </si>
  <si>
    <t xml:space="preserve">Ud</t>
  </si>
  <si>
    <t xml:space="preserve">Cuadro de clasificación metálico para centralización de 18 medidores divisionarios de agua en dos filas.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</si>
  <si>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</si>
  <si>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</si>
  <si>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</si>
  <si>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</si>
  <si>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</si>
  <si>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</si>
  <si>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</si>
  <si>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</si>
  <si>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</si>
  <si>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</si>
  <si>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</si>
  <si>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</si>
  <si>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</si>
  <si>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</si>
  <si>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</si>
  <si>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$ 153.435,54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</si>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</sst>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20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170836</v>
      </c>
      <c r="G10" s="12">
        <f ca="1">ROUND(INDIRECT(ADDRESS(ROW()+(0), COLUMN()+(-2), 1))*INDIRECT(ADDRESS(ROW()+(0), COLUMN()+(-1), 1)), 2)</f>
        <v>170836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798532</v>
      </c>
      <c r="G11" s="12">
        <f ca="1">ROUND(INDIRECT(ADDRESS(ROW()+(0), COLUMN()+(-2), 1))*INDIRECT(ADDRESS(ROW()+(0), COLUMN()+(-1), 1)), 2)</f>
        <v>798532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36</v>
      </c>
      <c r="F12" s="12">
        <v>13354.8</v>
      </c>
      <c r="G12" s="12">
        <f ca="1">ROUND(INDIRECT(ADDRESS(ROW()+(0), COLUMN()+(-2), 1))*INDIRECT(ADDRESS(ROW()+(0), COLUMN()+(-1), 1)), 2)</f>
        <v>480771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18</v>
      </c>
      <c r="F13" s="12">
        <v>13875.8</v>
      </c>
      <c r="G13" s="12">
        <f ca="1">ROUND(INDIRECT(ADDRESS(ROW()+(0), COLUMN()+(-2), 1))*INDIRECT(ADDRESS(ROW()+(0), COLUMN()+(-1), 1)), 2)</f>
        <v>249764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18</v>
      </c>
      <c r="F14" s="12">
        <v>11608.1</v>
      </c>
      <c r="G14" s="12">
        <f ca="1">ROUND(INDIRECT(ADDRESS(ROW()+(0), COLUMN()+(-2), 1))*INDIRECT(ADDRESS(ROW()+(0), COLUMN()+(-1), 1)), 2)</f>
        <v>208947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18</v>
      </c>
      <c r="F15" s="12">
        <v>37307.5</v>
      </c>
      <c r="G15" s="12">
        <f ca="1">ROUND(INDIRECT(ADDRESS(ROW()+(0), COLUMN()+(-2), 1))*INDIRECT(ADDRESS(ROW()+(0), COLUMN()+(-1), 1)), 2)</f>
        <v>671534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28871.9</v>
      </c>
      <c r="G16" s="12">
        <f ca="1">ROUND(INDIRECT(ADDRESS(ROW()+(0), COLUMN()+(-2), 1))*INDIRECT(ADDRESS(ROW()+(0), COLUMN()+(-1), 1)), 2)</f>
        <v>28871.9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3779.39</v>
      </c>
      <c r="G17" s="14">
        <f ca="1">ROUND(INDIRECT(ADDRESS(ROW()+(0), COLUMN()+(-2), 1))*INDIRECT(ADDRESS(ROW()+(0), COLUMN()+(-1), 1)), 2)</f>
        <v>3779.39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2.61304e+06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10.159</v>
      </c>
      <c r="F20" s="12">
        <v>28562.3</v>
      </c>
      <c r="G20" s="12">
        <f ca="1">ROUND(INDIRECT(ADDRESS(ROW()+(0), COLUMN()+(-2), 1))*INDIRECT(ADDRESS(ROW()+(0), COLUMN()+(-1), 1)), 2)</f>
        <v>290164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5.08</v>
      </c>
      <c r="F21" s="14">
        <v>20736.3</v>
      </c>
      <c r="G21" s="14">
        <f ca="1">ROUND(INDIRECT(ADDRESS(ROW()+(0), COLUMN()+(-2), 1))*INDIRECT(ADDRESS(ROW()+(0), COLUMN()+(-1), 1)), 2)</f>
        <v>105340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395505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3.00854e+06</v>
      </c>
      <c r="G24" s="14">
        <f ca="1">ROUND(INDIRECT(ADDRESS(ROW()+(0), COLUMN()+(-2), 1))*INDIRECT(ADDRESS(ROW()+(0), COLUMN()+(-1), 1))/100, 2)</f>
        <v>60170.8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3.06871e+06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