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<sst xmlns="http://schemas.openxmlformats.org/spreadsheetml/2006/main" count="29" uniqueCount="29">
  <si>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</si>
  <si>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IEB010</t>
  </si>
  <si>
    <t xml:space="preserve">Ud</t>
  </si>
  <si>
    <t xml:space="preserve">Estación de recarga de coches eléctricos.</t>
  </si>
  <si>
    <r>
      <rPr>
        <sz val="8.25"/>
        <color rgb="FF000000"/>
        <rFont val="Arial"/>
        <family val="2"/>
      </rPr>
      <t xml:space="preserve">Estación de recarga de coches eléctricos compuesta por caja de recarga de vehículo eléctrico, para modo de carga 3, según IEC 61851-1, de 166x163x82 mm, color negro, con grados de protección IP54 e IK10, para alimentación monofásica a 230 V y 50 Hz de frecuencia, de 7,4 kW de potencia, con un conector tipo 2, intensidad máxima de 32 A, según IEC 62196, soporte de conector y 5 m de cable, con comunicación vía Wi-Fi y vía Bluetooth para control desde un smartphone, tablet o PC a través de la App, indicador del estado de carga con led multicolor e interruptor diferencial para protección contra fugas de corriente continua.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</si>
  <si>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</si>
  <si>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</si>
  <si>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</si>
  <si>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</si>
  <si>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</si>
  <si>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</si>
  <si>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</si>
  <si>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mt35crg120a</t>
  </si>
  <si>
    <t xml:space="preserve">Ud</t>
  </si>
  <si>
    <t xml:space="preserve">Caja de recarga de vehículo eléctrico, para modo de carga 3, según IEC 61851-1, de 166x163x82 mm, color negro, con grados de protección IP54 e IK10, para alimentación monofásica a 230 V y 50 Hz de frecuencia, de 7,4 kW de potencia, con un conector tipo 2, intensidad máxima de 32 A, según IEC 62196, soporte de conector y 5 m de cable, con comunicación vía Wi-Fi y vía Bluetooth para control desde un smartphone, tablet o PC a través de la App, indicador del estado de carga con led multicolor e interruptor diferencial para protección contra fugas de corriente continua, incluso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</si>
  <si>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</si>
  <si>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</si>
  <si>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</si>
  <si>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</si>
  <si>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</si>
  <si>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</si>
  <si>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</si>
  <si>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</si>
  <si>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</si>
  <si>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</si>
  <si>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</si>
  <si>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</si>
  <si>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$ 208.260,17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</si>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</sst>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69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5.03515e+06</v>
      </c>
      <c r="H10" s="14">
        <f ca="1">ROUND(INDIRECT(ADDRESS(ROW()+(0), COLUMN()+(-2), 1))*INDIRECT(ADDRESS(ROW()+(0), COLUMN()+(-1), 1)), 2)</f>
        <v>5.03515e+06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5.03515e+06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1.063</v>
      </c>
      <c r="G13" s="13">
        <v>37753.4</v>
      </c>
      <c r="H13" s="13">
        <f ca="1">ROUND(INDIRECT(ADDRESS(ROW()+(0), COLUMN()+(-2), 1))*INDIRECT(ADDRESS(ROW()+(0), COLUMN()+(-1), 1)), 2)</f>
        <v>40131.8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1.063</v>
      </c>
      <c r="G14" s="14">
        <v>27409</v>
      </c>
      <c r="H14" s="14">
        <f ca="1">ROUND(INDIRECT(ADDRESS(ROW()+(0), COLUMN()+(-2), 1))*INDIRECT(ADDRESS(ROW()+(0), COLUMN()+(-1), 1)), 2)</f>
        <v>29135.8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69267.6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5.10442e+06</v>
      </c>
      <c r="H17" s="14">
        <f ca="1">ROUND(INDIRECT(ADDRESS(ROW()+(0), COLUMN()+(-2), 1))*INDIRECT(ADDRESS(ROW()+(0), COLUMN()+(-1), 1))/100, 2)</f>
        <v>102088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5.2065e+06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