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<sst xmlns="http://schemas.openxmlformats.org/spreadsheetml/2006/main" count="29" uniqueCount="29">
  <si>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</si>
  <si>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</si>
  <si>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</si>
  <si>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</si>
  <si>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centralizado "DAIKIN", para sistema VRV (Volumen de Refrigerante Variable) con unidades conectadas mediante bus de control DIII-net, con un máximo de 64 unidades interiores, formado por consola de control centralizado del arranque y parada individual o por grupos de hasta 64 unidades interiores y hasta 10 módulos de unidades exteriores, modelo DCS302C51, caja para empotrar consola de control centralizado, modelo KJB212A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</si>
  <si>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</si>
  <si>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</si>
  <si>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</si>
  <si>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</si>
  <si>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</si>
  <si>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</si>
  <si>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mt42dai700a</t>
  </si>
  <si>
    <t xml:space="preserve">Ud</t>
  </si>
  <si>
    <t xml:space="preserve">Consola de control centralizado del arranque y parada individual o por grupos de hasta 64 unidades interiores y hasta 10 módulos de unidades exteriores, modelo DCS302C51 "DAIKIN", con ajuste del punto de consigna, cambio de velocidad del ventilador, modo de funcionamiento, visualización y rearme de señal de filtro, dirección del deflector en impulsión de aire (unidades cassette, de pared, de suelo y horizontales de techo), estado de avería y código de error, dimensiones 120x180x16 mm y alimentación monofásica a 230 V, para sistema VRV (Volumen de Refrigerante Variable).</t>
  </si>
  <si>
    <t xml:space="preserve">mt42dai711a</t>
  </si>
  <si>
    <t xml:space="preserve">Ud</t>
  </si>
  <si>
    <t xml:space="preserve">Caja para empotrar consola de control centralizado, modelo KJB212A "DAIKIN".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</si>
  <si>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</si>
  <si>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</si>
  <si>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</si>
  <si>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</si>
  <si>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</si>
  <si>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</si>
  <si>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</si>
  <si>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</si>
  <si>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</si>
  <si>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</si>
  <si>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$ 2.405.934,09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</si>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</sst>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71" customWidth="1"/>
    <col min="5" max="5" width="29.29" customWidth="1"/>
    <col min="6" max="6" width="12.24" customWidth="1"/>
    <col min="7" max="7" width="2.91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6299485.760000</v>
      </c>
      <c r="J8" s="16"/>
      <c r="K8" s="16">
        <f ca="1">ROUND(INDIRECT(ADDRESS(ROW()+(0), COLUMN()+(-4), 1))*INDIRECT(ADDRESS(ROW()+(0), COLUMN()+(-2), 1)), 2)</f>
        <v>6299485.760000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222036.260000</v>
      </c>
      <c r="J9" s="20"/>
      <c r="K9" s="20">
        <f ca="1">ROUND(INDIRECT(ADDRESS(ROW()+(0), COLUMN()+(-4), 1))*INDIRECT(ADDRESS(ROW()+(0), COLUMN()+(-2), 1)), 2)</f>
        <v>222036.260000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1.114000</v>
      </c>
      <c r="H10" s="19"/>
      <c r="I10" s="20">
        <v>11654.210000</v>
      </c>
      <c r="J10" s="20"/>
      <c r="K10" s="20">
        <f ca="1">ROUND(INDIRECT(ADDRESS(ROW()+(0), COLUMN()+(-4), 1))*INDIRECT(ADDRESS(ROW()+(0), COLUMN()+(-2), 1)), 2)</f>
        <v>12982.790000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1.114000</v>
      </c>
      <c r="H11" s="23"/>
      <c r="I11" s="24">
        <v>7644.300000</v>
      </c>
      <c r="J11" s="24"/>
      <c r="K11" s="24">
        <f ca="1">ROUND(INDIRECT(ADDRESS(ROW()+(0), COLUMN()+(-4), 1))*INDIRECT(ADDRESS(ROW()+(0), COLUMN()+(-2), 1)), 2)</f>
        <v>8515.750000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6543020.560000</v>
      </c>
      <c r="J12" s="16"/>
      <c r="K12" s="16">
        <f ca="1">ROUND(INDIRECT(ADDRESS(ROW()+(0), COLUMN()+(-4), 1))*INDIRECT(ADDRESS(ROW()+(0), COLUMN()+(-2), 1))/100, 2)</f>
        <v>130860.410000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6673880.970000</v>
      </c>
      <c r="J13" s="24"/>
      <c r="K13" s="24">
        <f ca="1">ROUND(INDIRECT(ADDRESS(ROW()+(0), COLUMN()+(-4), 1))*INDIRECT(ADDRESS(ROW()+(0), COLUMN()+(-2), 1))/100, 2)</f>
        <v>200216.430000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6874097.400000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