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<sst xmlns="http://schemas.openxmlformats.org/spreadsheetml/2006/main" count="38" uniqueCount="38">
  <si>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</si>
  <si>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ICX020</t>
  </si>
  <si>
    <t xml:space="preserve">Ud</t>
  </si>
  <si>
    <t xml:space="preserve">Control centralizado de calderas, para calefacción y A.C.S.</t>
  </si>
  <si>
    <r>
      <rPr>
        <sz val="8.25"/>
        <color rgb="FF000000"/>
        <rFont val="Arial"/>
        <family val="2"/>
      </rPr>
      <t xml:space="preserve">Control centralizado de la instalación de calefacción y A.C.S., para caldera, circuito de radiadores y la producción de A.C.S., compuesto por central de regulación electrónica para calefacción y A.C.S.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</si>
  <si>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</si>
  <si>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</si>
  <si>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</si>
  <si>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</si>
  <si>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</si>
  <si>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</si>
  <si>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</si>
  <si>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mt38ccc020a</t>
  </si>
  <si>
    <t xml:space="preserve">Ud</t>
  </si>
  <si>
    <t xml:space="preserve">Central electrónica de regulación, para el control de la temperatura de los circuitos de calefacción y A.C.S., en función de las condiciones exteriores, con actuación sobre las válvulas mezcladoras, los quemadores y las bombas de circulación, y control de hasta dos calderas, compuesta por central electrónica, sonda exterior, dos sondas de inmersión en los circuitos de ida y sonda para el acumulador de A.C.S.</t>
  </si>
  <si>
    <t xml:space="preserve">mt38ccc021a</t>
  </si>
  <si>
    <t xml:space="preserve">Ud</t>
  </si>
  <si>
    <t xml:space="preserve">Módulo de ambiente, para el control de la temperatura de cada circuito de radiadores.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</si>
  <si>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</si>
  <si>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</si>
  <si>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</si>
  <si>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</si>
  <si>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</si>
  <si>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</si>
  <si>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</si>
  <si>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</si>
  <si>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</si>
  <si>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</si>
  <si>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</si>
  <si>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</si>
  <si>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</si>
  <si>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</si>
  <si>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</si>
  <si>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</si>
  <si>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</si>
  <si>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</si>
  <si>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$ 1.668.656,69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</si>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</sst>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13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2.55114e+006</v>
      </c>
      <c r="G10" s="12">
        <f ca="1">ROUND(INDIRECT(ADDRESS(ROW()+(0), COLUMN()+(-2), 1))*INDIRECT(ADDRESS(ROW()+(0), COLUMN()+(-1), 1)), 2)</f>
        <v>2.55114e+006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868360</v>
      </c>
      <c r="G11" s="12">
        <f ca="1">ROUND(INDIRECT(ADDRESS(ROW()+(0), COLUMN()+(-2), 1))*INDIRECT(ADDRESS(ROW()+(0), COLUMN()+(-1), 1)), 2)</f>
        <v>868360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60</v>
      </c>
      <c r="F12" s="12">
        <v>6644.3</v>
      </c>
      <c r="G12" s="12">
        <f ca="1">ROUND(INDIRECT(ADDRESS(ROW()+(0), COLUMN()+(-2), 1))*INDIRECT(ADDRESS(ROW()+(0), COLUMN()+(-1), 1)), 2)</f>
        <v>398658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120</v>
      </c>
      <c r="F13" s="14">
        <v>2157.41</v>
      </c>
      <c r="G13" s="14">
        <f ca="1">ROUND(INDIRECT(ADDRESS(ROW()+(0), COLUMN()+(-2), 1))*INDIRECT(ADDRESS(ROW()+(0), COLUMN()+(-1), 1)), 2)</f>
        <v>258889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4.07705e+006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12.643</v>
      </c>
      <c r="F16" s="12">
        <v>27359.2</v>
      </c>
      <c r="G16" s="12">
        <f ca="1">ROUND(INDIRECT(ADDRESS(ROW()+(0), COLUMN()+(-2), 1))*INDIRECT(ADDRESS(ROW()+(0), COLUMN()+(-1), 1)), 2)</f>
        <v>345902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12.643</v>
      </c>
      <c r="F17" s="14">
        <v>19865.2</v>
      </c>
      <c r="G17" s="14">
        <f ca="1">ROUND(INDIRECT(ADDRESS(ROW()+(0), COLUMN()+(-2), 1))*INDIRECT(ADDRESS(ROW()+(0), COLUMN()+(-1), 1)), 2)</f>
        <v>251155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597057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4.67411e+006</v>
      </c>
      <c r="G20" s="14">
        <f ca="1">ROUND(INDIRECT(ADDRESS(ROW()+(0), COLUMN()+(-2), 1))*INDIRECT(ADDRESS(ROW()+(0), COLUMN()+(-1), 1))/100, 2)</f>
        <v>93482.2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4.76759e+006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