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<sst xmlns="http://schemas.openxmlformats.org/spreadsheetml/2006/main" count="47" uniqueCount="47">
  <si>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</si>
  <si>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ICV005</t>
  </si>
  <si>
    <t xml:space="preserve">Ud</t>
  </si>
  <si>
    <t xml:space="preserve">Unidad compacta agua-aire-agua bomba de calor de producción simultánea de agua fría y de agua caliente, sistema 4 tubos, para instalación en exterior.</t>
  </si>
  <si>
    <r>
      <rPr>
        <sz val="8.25"/>
        <color rgb="FF000000"/>
        <rFont val="Arial"/>
        <family val="2"/>
      </rPr>
      <t xml:space="preserve">Unidad compacta agua-aire-agua bomba de calor de producción simultánea de agua fría y de agua caliente, sistema de cuatro tubos,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caudal, con refrigerante R-407C, con manómetros, termómetros, válvula de seguridad, purgador, filtro, para instalación en exterior.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</si>
  <si>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</si>
  <si>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</si>
  <si>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</si>
  <si>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</si>
  <si>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</si>
  <si>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</si>
  <si>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</si>
  <si>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mt42bcc200a</t>
  </si>
  <si>
    <t xml:space="preserve">Ud</t>
  </si>
  <si>
    <t xml:space="preserve">Unidad compacta agua-aire-agua bomba de calor de producción simultánea de agua fría y de agua caliente, sistema de cuatro tubos,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caudal; incluso transporte hasta pie de obra sobre camión.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</si>
  <si>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</si>
  <si>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</si>
  <si>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</si>
  <si>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mt37www050f</t>
  </si>
  <si>
    <t xml:space="preserve">Ud</t>
  </si>
  <si>
    <t xml:space="preserve">Manguito antivibración, de goma, con rosca de 1 1/2", para una presión máxima de trabajo de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</si>
  <si>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</si>
  <si>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</si>
  <si>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</si>
  <si>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</si>
  <si>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</si>
  <si>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</si>
  <si>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</si>
  <si>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</si>
  <si>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</si>
  <si>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mt37svs010h</t>
  </si>
  <si>
    <t xml:space="preserve">Ud</t>
  </si>
  <si>
    <t xml:space="preserve">Válvula de seguridad, de latón, con rosca de 3/4" de diámetro, tarada a 4 bar de presión.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</si>
  <si>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</si>
  <si>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</si>
  <si>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</si>
  <si>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</si>
  <si>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</si>
  <si>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</si>
  <si>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</si>
  <si>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</si>
  <si>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</si>
  <si>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</si>
  <si>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</si>
  <si>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</si>
  <si>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$ 38.918.010,11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</si>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</sst>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5.59408e+007</v>
      </c>
      <c r="H10" s="12">
        <f ca="1">ROUND(INDIRECT(ADDRESS(ROW()+(0), COLUMN()+(-2), 1))*INDIRECT(ADDRESS(ROW()+(0), COLUMN()+(-1), 1)), 2)</f>
        <v>5.59408e+007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65174.8</v>
      </c>
      <c r="H11" s="12">
        <f ca="1">ROUND(INDIRECT(ADDRESS(ROW()+(0), COLUMN()+(-2), 1))*INDIRECT(ADDRESS(ROW()+(0), COLUMN()+(-1), 1)), 2)</f>
        <v>130350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120101</v>
      </c>
      <c r="H12" s="12">
        <f ca="1">ROUND(INDIRECT(ADDRESS(ROW()+(0), COLUMN()+(-2), 1))*INDIRECT(ADDRESS(ROW()+(0), COLUMN()+(-1), 1)), 2)</f>
        <v>480405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253287</v>
      </c>
      <c r="H13" s="12">
        <f ca="1">ROUND(INDIRECT(ADDRESS(ROW()+(0), COLUMN()+(-2), 1))*INDIRECT(ADDRESS(ROW()+(0), COLUMN()+(-1), 1)), 2)</f>
        <v>1.01315e+006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23534.5</v>
      </c>
      <c r="H14" s="12">
        <f ca="1">ROUND(INDIRECT(ADDRESS(ROW()+(0), COLUMN()+(-2), 1))*INDIRECT(ADDRESS(ROW()+(0), COLUMN()+(-1), 1)), 2)</f>
        <v>47069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320046</v>
      </c>
      <c r="H15" s="12">
        <f ca="1">ROUND(INDIRECT(ADDRESS(ROW()+(0), COLUMN()+(-2), 1))*INDIRECT(ADDRESS(ROW()+(0), COLUMN()+(-1), 1)), 2)</f>
        <v>1.28018e+006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</v>
      </c>
      <c r="G16" s="14">
        <v>22830</v>
      </c>
      <c r="H16" s="14">
        <f ca="1">ROUND(INDIRECT(ADDRESS(ROW()+(0), COLUMN()+(-2), 1))*INDIRECT(ADDRESS(ROW()+(0), COLUMN()+(-1), 1)), 2)</f>
        <v>45660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5.89376e+007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15.036</v>
      </c>
      <c r="G19" s="12">
        <v>26179.2</v>
      </c>
      <c r="H19" s="12">
        <f ca="1">ROUND(INDIRECT(ADDRESS(ROW()+(0), COLUMN()+(-2), 1))*INDIRECT(ADDRESS(ROW()+(0), COLUMN()+(-1), 1)), 2)</f>
        <v>393630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15.036</v>
      </c>
      <c r="G20" s="14">
        <v>19008.4</v>
      </c>
      <c r="H20" s="14">
        <f ca="1">ROUND(INDIRECT(ADDRESS(ROW()+(0), COLUMN()+(-2), 1))*INDIRECT(ADDRESS(ROW()+(0), COLUMN()+(-1), 1)), 2)</f>
        <v>285810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679440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5.9617e+007</v>
      </c>
      <c r="H23" s="14">
        <f ca="1">ROUND(INDIRECT(ADDRESS(ROW()+(0), COLUMN()+(-2), 1))*INDIRECT(ADDRESS(ROW()+(0), COLUMN()+(-1), 1))/100, 2)</f>
        <v>1.19234e+006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6.08094e+007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